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72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<sst xmlns="http://schemas.openxmlformats.org/spreadsheetml/2006/main" count="62" uniqueCount="52">
  <si>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</si>
  <si>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</si>
  <si>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</si>
  <si>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</si>
  <si>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</si>
  <si>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</si>
  <si>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</si>
  <si>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</si>
  <si>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</si>
  <si>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</si>
  <si>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</si>
  <si>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</si>
  <si>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</si>
  <si>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</si>
  <si>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</si>
  <si>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</si>
  <si>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</si>
  <si>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</si>
  <si>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</si>
  <si>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</si>
  <si>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</si>
  <si>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</si>
  <si>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</si>
  <si>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</si>
  <si>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</si>
  <si>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</si>
  <si>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</si>
  <si>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</si>
  <si>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</si>
  <si>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</si>
  <si>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</si>
  <si>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</si>
  <si>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</si>
  <si>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</si>
  <si>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</si>
  <si>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</si>
  <si>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</si>
  <si>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</si>
  <si>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</si>
  <si>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</si>
  <si>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</si>
  <si>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</si>
  <si>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</si>
  <si>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</si>
  <si>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</si>
  <si>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</si>
  <si>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</si>
  <si>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</si>
  <si>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</si>
  <si>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</si>
  <si>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 xml:space="preserve">       Исполнение  консолидированного, районного  бюджета на 01.02.2023  года</t>
  </si>
  <si>
    <t>ОХРАНА ОКРУЖАЮЩЕЙ СРЕДЫ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</si>
</sst>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3" fillId="34" borderId="16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177" fontId="3" fillId="34" borderId="31" xfId="0" applyNumberFormat="1" applyFont="1" applyFill="1" applyBorder="1" applyAlignment="1">
      <alignment horizontal="center" vertical="top"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6"/>
  <sheetViews>
    <sheetView tabSelected="1" zoomScaleSheetLayoutView="75" zoomScalePageLayoutView="0" workbookViewId="0" topLeftCell="A15">
      <selection activeCell="J50" sqref="J50"/>
    </sheetView>
  </sheetViews>
  <sheetFormatPr defaultColWidth="9.00390625" defaultRowHeight="12.75"/>
  <cols>
    <col min="1" max="1" width="2.50390625" style="0" customWidth="1"/>
    <col min="2" max="2" width="52.50390625" style="0" customWidth="1"/>
    <col min="3" max="3" width="20.875" style="0" customWidth="1"/>
    <col min="4" max="4" width="19.00390625" style="0" customWidth="1"/>
    <col min="5" max="5" width="17.125" style="0" customWidth="1"/>
    <col min="6" max="6" width="16.50390625" style="0" customWidth="1"/>
    <col min="7" max="7" width="0.12890625" style="0" hidden="1" customWidth="1"/>
    <col min="8" max="8" width="9.125" style="0" hidden="1" customWidth="1"/>
    <col min="9" max="9" width="10.50390625" style="0" customWidth="1"/>
    <col min="10" max="10" width="10.875" style="0" customWidth="1"/>
  </cols>
  <sheetData>
    <row r="1" spans="2:8" ht="17.25" hidden="1">
      <c r="B1" s="9"/>
      <c r="C1" s="9"/>
      <c r="D1" s="9" t="s">
        <v>34</v>
      </c>
      <c r="E1" s="9"/>
      <c r="F1" s="9"/>
      <c r="H1" s="5"/>
    </row>
    <row r="2" spans="2:6" ht="17.25" hidden="1">
      <c r="B2" s="9"/>
      <c r="C2" s="9"/>
      <c r="D2" s="9" t="s">
        <v>35</v>
      </c>
      <c r="E2" s="9"/>
      <c r="F2" s="9"/>
    </row>
    <row r="3" spans="2:6" ht="17.25" hidden="1">
      <c r="B3" s="9"/>
      <c r="C3" s="9"/>
      <c r="D3" s="9" t="s">
        <v>33</v>
      </c>
      <c r="E3" s="9"/>
      <c r="F3" s="9"/>
    </row>
    <row r="4" spans="2:9" ht="17.25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7.25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50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70" t="s">
        <v>0</v>
      </c>
      <c r="C11" s="71" t="s">
        <v>47</v>
      </c>
      <c r="D11" s="47" t="s">
        <v>46</v>
      </c>
      <c r="E11" s="72" t="s">
        <v>48</v>
      </c>
      <c r="F11" s="47" t="s">
        <v>46</v>
      </c>
    </row>
    <row r="12" spans="2:7" ht="51.75">
      <c r="B12" s="70"/>
      <c r="C12" s="71"/>
      <c r="D12" s="46" t="s">
        <v>45</v>
      </c>
      <c r="E12" s="72"/>
      <c r="F12" s="45" t="s">
        <v>44</v>
      </c>
      <c r="G12" s="3"/>
    </row>
    <row r="13" spans="2:7" ht="37.5" customHeight="1" hidden="1" thickBot="1">
      <c r="B13" s="70"/>
      <c r="C13" s="44"/>
      <c r="D13" s="45"/>
      <c r="E13" s="15"/>
      <c r="F13" s="54"/>
      <c r="G13" s="3"/>
    </row>
    <row r="14" spans="2:7" ht="15.75" customHeight="1" thickBot="1">
      <c r="B14" s="49">
        <v>1</v>
      </c>
      <c r="C14" s="48">
        <v>2</v>
      </c>
      <c r="D14" s="49">
        <v>3</v>
      </c>
      <c r="E14" s="53">
        <v>4</v>
      </c>
      <c r="F14" s="49">
        <v>5</v>
      </c>
      <c r="G14" s="3"/>
    </row>
    <row r="15" spans="2:7" ht="23.25" customHeight="1" thickBot="1">
      <c r="B15" s="50" t="s">
        <v>42</v>
      </c>
      <c r="C15" s="51">
        <v>1322249.9</v>
      </c>
      <c r="D15" s="17">
        <v>1176297.2</v>
      </c>
      <c r="E15" s="17">
        <v>31577.7</v>
      </c>
      <c r="F15" s="17">
        <v>46648.3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8"/>
      <c r="D39" s="58"/>
      <c r="E39" s="58"/>
      <c r="F39" s="58"/>
      <c r="G39" s="61"/>
    </row>
    <row r="40" spans="2:7" ht="27.75" customHeight="1" hidden="1" thickBot="1">
      <c r="B40" s="14"/>
      <c r="C40" s="59"/>
      <c r="D40" s="59"/>
      <c r="E40" s="59"/>
      <c r="F40" s="59"/>
      <c r="G40" s="61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1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1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1"/>
    </row>
    <row r="47" spans="2:7" ht="21" customHeight="1" thickBot="1">
      <c r="B47" s="43" t="s">
        <v>41</v>
      </c>
      <c r="C47" s="26">
        <v>581457</v>
      </c>
      <c r="D47" s="26">
        <v>476517</v>
      </c>
      <c r="E47" s="26">
        <v>14154</v>
      </c>
      <c r="F47" s="26">
        <v>14228</v>
      </c>
      <c r="G47" s="3"/>
    </row>
    <row r="48" spans="2:7" ht="16.5" customHeight="1" thickBot="1">
      <c r="B48" s="16" t="s">
        <v>2</v>
      </c>
      <c r="C48" s="17">
        <f>SUM(C50:C94)</f>
        <v>1373249.9</v>
      </c>
      <c r="D48" s="17">
        <f>SUM(D50:D94)</f>
        <v>1227297.2000000002</v>
      </c>
      <c r="E48" s="17">
        <f>SUM(E50:E94)</f>
        <v>38035.6</v>
      </c>
      <c r="F48" s="17">
        <f>SUM(F50:F94)</f>
        <v>34208.299999999996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179554.1</v>
      </c>
      <c r="D50" s="18">
        <v>116587.5</v>
      </c>
      <c r="E50" s="18">
        <v>11036.4</v>
      </c>
      <c r="F50" s="55">
        <v>9404.1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6"/>
      <c r="G51" s="3"/>
    </row>
    <row r="52" spans="2:7" ht="18" customHeight="1" hidden="1" thickBot="1">
      <c r="B52" s="14" t="s">
        <v>4</v>
      </c>
      <c r="C52" s="19"/>
      <c r="D52" s="19"/>
      <c r="E52" s="19"/>
      <c r="F52" s="56"/>
      <c r="G52" s="3"/>
    </row>
    <row r="53" spans="2:7" ht="18.75" customHeight="1" hidden="1" thickBot="1">
      <c r="B53" s="14" t="s">
        <v>5</v>
      </c>
      <c r="C53" s="19"/>
      <c r="D53" s="19"/>
      <c r="E53" s="19"/>
      <c r="F53" s="56"/>
      <c r="G53" s="3"/>
    </row>
    <row r="54" spans="2:7" ht="18.75" customHeight="1" thickBot="1">
      <c r="B54" s="21" t="s">
        <v>19</v>
      </c>
      <c r="C54" s="28">
        <v>1982.6</v>
      </c>
      <c r="D54" s="28"/>
      <c r="E54" s="28">
        <v>40.2</v>
      </c>
      <c r="F54" s="57"/>
      <c r="G54" s="3"/>
    </row>
    <row r="55" spans="2:7" ht="28.5" customHeight="1" hidden="1" thickBot="1">
      <c r="B55" s="21" t="s">
        <v>19</v>
      </c>
      <c r="C55" s="28"/>
      <c r="D55" s="28"/>
      <c r="E55" s="28"/>
      <c r="F55" s="57"/>
      <c r="G55" s="3"/>
    </row>
    <row r="56" spans="2:7" ht="18.75" customHeight="1" hidden="1">
      <c r="B56" s="21"/>
      <c r="C56" s="28"/>
      <c r="D56" s="28"/>
      <c r="E56" s="28"/>
      <c r="F56" s="57"/>
      <c r="G56" s="3"/>
    </row>
    <row r="57" spans="2:7" ht="18.75" customHeight="1" hidden="1" thickBot="1">
      <c r="B57" s="21"/>
      <c r="C57" s="28"/>
      <c r="D57" s="28"/>
      <c r="E57" s="28"/>
      <c r="F57" s="57"/>
      <c r="G57" s="3"/>
    </row>
    <row r="58" spans="2:7" ht="12.75" customHeight="1">
      <c r="B58" s="73" t="s">
        <v>6</v>
      </c>
      <c r="C58" s="58">
        <v>7972</v>
      </c>
      <c r="D58" s="58">
        <v>5485.9</v>
      </c>
      <c r="E58" s="58">
        <v>333</v>
      </c>
      <c r="F58" s="67">
        <v>173.2</v>
      </c>
      <c r="G58" s="61"/>
    </row>
    <row r="59" spans="2:7" ht="12.75" customHeight="1">
      <c r="B59" s="75"/>
      <c r="C59" s="64"/>
      <c r="D59" s="64"/>
      <c r="E59" s="64"/>
      <c r="F59" s="68"/>
      <c r="G59" s="61"/>
    </row>
    <row r="60" spans="2:7" ht="37.5" customHeight="1" thickBot="1">
      <c r="B60" s="74"/>
      <c r="C60" s="59"/>
      <c r="D60" s="59"/>
      <c r="E60" s="59"/>
      <c r="F60" s="69"/>
      <c r="G60" s="61"/>
    </row>
    <row r="61" spans="2:7" ht="20.25" customHeight="1">
      <c r="B61" s="21" t="s">
        <v>7</v>
      </c>
      <c r="C61" s="28">
        <v>142687</v>
      </c>
      <c r="D61" s="28">
        <v>111849.9</v>
      </c>
      <c r="E61" s="28">
        <v>1886.7</v>
      </c>
      <c r="F61" s="57">
        <v>1886.7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62" t="s">
        <v>8</v>
      </c>
      <c r="C64" s="65">
        <v>140497.4</v>
      </c>
      <c r="D64" s="65">
        <v>47725.3</v>
      </c>
      <c r="E64" s="65">
        <v>5162.8</v>
      </c>
      <c r="F64" s="65"/>
      <c r="G64" s="60"/>
    </row>
    <row r="65" spans="2:7" ht="1.5" customHeight="1">
      <c r="B65" s="63"/>
      <c r="C65" s="66"/>
      <c r="D65" s="66"/>
      <c r="E65" s="66"/>
      <c r="F65" s="66"/>
      <c r="G65" s="60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51</v>
      </c>
      <c r="C71" s="18">
        <v>1514</v>
      </c>
      <c r="D71" s="18">
        <v>1514</v>
      </c>
      <c r="E71" s="19"/>
      <c r="F71" s="19"/>
      <c r="G71" s="3"/>
    </row>
    <row r="72" spans="2:7" ht="17.25" customHeight="1" thickBot="1">
      <c r="B72" s="14" t="s">
        <v>9</v>
      </c>
      <c r="C72" s="26">
        <v>677356.4</v>
      </c>
      <c r="D72" s="26">
        <v>677356.4</v>
      </c>
      <c r="E72" s="26">
        <v>15192.6</v>
      </c>
      <c r="F72" s="26">
        <v>15192.6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73" t="s">
        <v>40</v>
      </c>
      <c r="C78" s="58">
        <v>139325.9</v>
      </c>
      <c r="D78" s="58">
        <v>129835.1</v>
      </c>
      <c r="E78" s="58">
        <v>2449.1</v>
      </c>
      <c r="F78" s="58">
        <v>2294.1</v>
      </c>
      <c r="G78" s="61"/>
      <c r="J78" s="5"/>
      <c r="K78" s="5"/>
    </row>
    <row r="79" spans="2:11" ht="15.75" customHeight="1" thickBot="1">
      <c r="B79" s="74"/>
      <c r="C79" s="59"/>
      <c r="D79" s="59"/>
      <c r="E79" s="59"/>
      <c r="F79" s="59"/>
      <c r="G79" s="61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27292.2</v>
      </c>
      <c r="D91" s="18">
        <v>22674.8</v>
      </c>
      <c r="E91" s="18">
        <v>961.2</v>
      </c>
      <c r="F91" s="18">
        <v>581.6</v>
      </c>
      <c r="G91" s="3"/>
      <c r="J91" s="5"/>
      <c r="K91" s="5"/>
    </row>
    <row r="92" spans="2:11" ht="18" thickBot="1">
      <c r="B92" s="14" t="s">
        <v>27</v>
      </c>
      <c r="C92" s="18">
        <v>55068.3</v>
      </c>
      <c r="D92" s="18">
        <v>54838.3</v>
      </c>
      <c r="E92" s="18">
        <v>973.6</v>
      </c>
      <c r="F92" s="18">
        <v>973.6</v>
      </c>
      <c r="G92" s="3"/>
      <c r="J92" s="5"/>
      <c r="K92" s="5"/>
    </row>
    <row r="93" spans="2:11" ht="57" customHeight="1" hidden="1" thickBot="1">
      <c r="B93" s="14" t="s">
        <v>38</v>
      </c>
      <c r="C93" s="18"/>
      <c r="D93" s="18"/>
      <c r="E93" s="18"/>
      <c r="F93" s="18"/>
      <c r="G93" s="3"/>
      <c r="J93" s="5"/>
      <c r="K93" s="5"/>
    </row>
    <row r="94" spans="2:11" ht="36" thickBot="1">
      <c r="B94" s="14" t="s">
        <v>28</v>
      </c>
      <c r="C94" s="28"/>
      <c r="D94" s="38">
        <v>59430</v>
      </c>
      <c r="E94" s="28"/>
      <c r="F94" s="28">
        <v>3702.4</v>
      </c>
      <c r="G94" s="3"/>
      <c r="J94" s="5"/>
      <c r="K94" s="5"/>
    </row>
    <row r="95" spans="2:11" ht="38.25" customHeight="1" hidden="1" thickBot="1">
      <c r="B95" s="13" t="s">
        <v>18</v>
      </c>
      <c r="C95" s="39"/>
      <c r="D95" s="39"/>
      <c r="E95" s="39"/>
      <c r="F95" s="39"/>
      <c r="G95" s="7"/>
      <c r="J95" s="5"/>
      <c r="K95" s="5"/>
    </row>
    <row r="96" spans="2:11" ht="21.75" customHeight="1" thickBot="1">
      <c r="B96" s="16" t="s">
        <v>49</v>
      </c>
      <c r="C96" s="52">
        <f>SUM(C15-C48)</f>
        <v>-51000</v>
      </c>
      <c r="D96" s="52">
        <f>SUM(D15-D48)</f>
        <v>-51000.00000000023</v>
      </c>
      <c r="E96" s="52">
        <f>SUM(E15-E48)</f>
        <v>-6457.899999999998</v>
      </c>
      <c r="F96" s="52">
        <f>SUM(F15-F48)</f>
        <v>12440.000000000007</v>
      </c>
      <c r="G96" s="3"/>
      <c r="J96" s="5"/>
      <c r="K96" s="5"/>
    </row>
    <row r="97" spans="2:11" ht="21.75" customHeight="1" hidden="1">
      <c r="B97" s="41"/>
      <c r="C97" s="41"/>
      <c r="D97" s="42"/>
      <c r="E97" s="42"/>
      <c r="F97" s="42"/>
      <c r="G97" s="3"/>
      <c r="J97" s="5"/>
      <c r="K97" s="5"/>
    </row>
    <row r="98" spans="2:11" ht="21.75" customHeight="1" hidden="1">
      <c r="B98" s="41"/>
      <c r="C98" s="41"/>
      <c r="D98" s="42" t="e">
        <f>SUM(D99-#REF!)</f>
        <v>#REF!</v>
      </c>
      <c r="E98" s="42"/>
      <c r="F98" s="42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40">
        <v>549361.6</v>
      </c>
      <c r="E99" s="40"/>
      <c r="F99" s="40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  <mergeCell ref="G78:G79"/>
    <mergeCell ref="D58:D60"/>
    <mergeCell ref="D78:D79"/>
    <mergeCell ref="D64:D65"/>
    <mergeCell ref="F58:F60"/>
    <mergeCell ref="F64:F65"/>
    <mergeCell ref="F78:F79"/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</mergeCells>
  <printOptions/>
  <pageMargins left="0.15748031496062992" right="0" top="0.6692913385826772" bottom="0.551181102362204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Донцова</cp:lastModifiedBy>
  <cp:lastPrinted>2023-03-03T12:37:27Z</cp:lastPrinted>
  <dcterms:created xsi:type="dcterms:W3CDTF">2008-01-11T10:20:26Z</dcterms:created>
  <dcterms:modified xsi:type="dcterms:W3CDTF">2023-03-03T12:39:37Z</dcterms:modified>
  <cp:category/>
  <cp:version/>
  <cp:contentType/>
  <cp:contentStatus/>
</cp:coreProperties>
</file>