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<sst xmlns="http://schemas.openxmlformats.org/spreadsheetml/2006/main" count="62" uniqueCount="52">
  <si>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</si>
  <si>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</si>
  <si>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</si>
  <si>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</si>
  <si>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</si>
  <si>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</si>
  <si>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</si>
  <si>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</si>
  <si>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</si>
  <si>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</si>
  <si>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</si>
  <si>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</si>
  <si>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</si>
  <si>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</si>
  <si>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</si>
  <si>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</si>
  <si>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</si>
  <si>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</si>
  <si>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</si>
  <si>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</si>
  <si>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</si>
  <si>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</si>
  <si>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</si>
  <si>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</si>
  <si>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</si>
  <si>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</si>
  <si>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</si>
  <si>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</si>
  <si>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</si>
  <si>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</si>
  <si>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</si>
  <si>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</si>
  <si>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</si>
  <si>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</si>
  <si>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</si>
  <si>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</si>
  <si>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</si>
  <si>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</si>
  <si>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</si>
  <si>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</si>
  <si>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</si>
  <si>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</si>
  <si>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</si>
  <si>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</si>
  <si>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</si>
  <si>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</si>
  <si>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</si>
  <si>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</si>
  <si>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</si>
  <si>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</si>
  <si>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>ОХРАНА ОКРУЖАЮЩЕЙ СРЕДЫ</t>
  </si>
  <si>
    <t xml:space="preserve">       Исполнение  консолидированного, районного  бюджета на 01.09.2023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</si>
</sst>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5" borderId="13" xfId="0" applyNumberFormat="1" applyFont="1" applyFill="1" applyBorder="1" applyAlignment="1">
      <alignment horizontal="center" vertical="top" wrapText="1"/>
    </xf>
    <xf numFmtId="177" fontId="6" fillId="35" borderId="13" xfId="0" applyNumberFormat="1" applyFont="1" applyFill="1" applyBorder="1" applyAlignment="1">
      <alignment horizontal="center" vertical="top" wrapText="1"/>
    </xf>
    <xf numFmtId="177" fontId="3" fillId="35" borderId="15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77" fontId="3" fillId="35" borderId="11" xfId="0" applyNumberFormat="1" applyFont="1" applyFill="1" applyBorder="1" applyAlignment="1">
      <alignment horizontal="center" vertical="top" wrapText="1"/>
    </xf>
    <xf numFmtId="177" fontId="3" fillId="35" borderId="14" xfId="0" applyNumberFormat="1" applyFont="1" applyFill="1" applyBorder="1" applyAlignment="1">
      <alignment horizontal="center" vertical="top" wrapText="1"/>
    </xf>
    <xf numFmtId="177" fontId="3" fillId="35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34" borderId="2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6"/>
  <sheetViews>
    <sheetView tabSelected="1" view="pageBreakPreview" zoomScale="75" zoomScaleSheetLayoutView="75" zoomScalePageLayoutView="0" workbookViewId="0" topLeftCell="A5">
      <selection activeCell="K71" sqref="K71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20.875" style="0" customWidth="1"/>
    <col min="4" max="4" width="19.00390625" style="0" customWidth="1"/>
    <col min="5" max="5" width="17.125" style="0" customWidth="1"/>
    <col min="6" max="6" width="16.375" style="0" customWidth="1"/>
    <col min="7" max="7" width="0.12890625" style="0" hidden="1" customWidth="1"/>
    <col min="8" max="8" width="9.125" style="0" hidden="1" customWidth="1"/>
    <col min="9" max="9" width="10.375" style="0" customWidth="1"/>
    <col min="10" max="10" width="10.875" style="0" customWidth="1"/>
  </cols>
  <sheetData>
    <row r="1" spans="2:8" ht="18" hidden="1">
      <c r="B1" s="9"/>
      <c r="C1" s="9"/>
      <c r="D1" s="9" t="s">
        <v>34</v>
      </c>
      <c r="E1" s="9"/>
      <c r="F1" s="9"/>
      <c r="H1" s="5"/>
    </row>
    <row r="2" spans="2:6" ht="18" hidden="1">
      <c r="B2" s="9"/>
      <c r="C2" s="9"/>
      <c r="D2" s="9" t="s">
        <v>35</v>
      </c>
      <c r="E2" s="9"/>
      <c r="F2" s="9"/>
    </row>
    <row r="3" spans="2:6" ht="18" hidden="1">
      <c r="B3" s="9"/>
      <c r="C3" s="9"/>
      <c r="D3" s="9" t="s">
        <v>33</v>
      </c>
      <c r="E3" s="9"/>
      <c r="F3" s="9"/>
    </row>
    <row r="4" spans="2:9" ht="18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8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56" t="s">
        <v>0</v>
      </c>
      <c r="C11" s="57" t="s">
        <v>47</v>
      </c>
      <c r="D11" s="45" t="s">
        <v>46</v>
      </c>
      <c r="E11" s="58" t="s">
        <v>48</v>
      </c>
      <c r="F11" s="45" t="s">
        <v>46</v>
      </c>
    </row>
    <row r="12" spans="2:7" ht="56.25">
      <c r="B12" s="56"/>
      <c r="C12" s="57"/>
      <c r="D12" s="44" t="s">
        <v>45</v>
      </c>
      <c r="E12" s="58"/>
      <c r="F12" s="43" t="s">
        <v>44</v>
      </c>
      <c r="G12" s="3"/>
    </row>
    <row r="13" spans="2:7" ht="37.5" customHeight="1" hidden="1" thickBot="1">
      <c r="B13" s="56"/>
      <c r="C13" s="42"/>
      <c r="D13" s="43"/>
      <c r="E13" s="15"/>
      <c r="F13" s="52"/>
      <c r="G13" s="3"/>
    </row>
    <row r="14" spans="2:7" ht="15.75" customHeight="1" thickBot="1">
      <c r="B14" s="47">
        <v>1</v>
      </c>
      <c r="C14" s="46">
        <v>2</v>
      </c>
      <c r="D14" s="47">
        <v>3</v>
      </c>
      <c r="E14" s="51">
        <v>4</v>
      </c>
      <c r="F14" s="47">
        <v>5</v>
      </c>
      <c r="G14" s="3"/>
    </row>
    <row r="15" spans="2:7" ht="23.25" customHeight="1" thickBot="1">
      <c r="B15" s="48" t="s">
        <v>42</v>
      </c>
      <c r="C15" s="49">
        <v>1650450.1</v>
      </c>
      <c r="D15" s="17">
        <v>1463266.4</v>
      </c>
      <c r="E15" s="17">
        <v>923783.9</v>
      </c>
      <c r="F15" s="17">
        <v>847391.5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9"/>
      <c r="D39" s="59"/>
      <c r="E39" s="59"/>
      <c r="F39" s="59"/>
      <c r="G39" s="67"/>
    </row>
    <row r="40" spans="2:7" ht="27.75" customHeight="1" hidden="1" thickBot="1">
      <c r="B40" s="14"/>
      <c r="C40" s="60"/>
      <c r="D40" s="60"/>
      <c r="E40" s="60"/>
      <c r="F40" s="60"/>
      <c r="G40" s="67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7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67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67"/>
    </row>
    <row r="47" spans="2:7" ht="21" customHeight="1" thickBot="1">
      <c r="B47" s="41" t="s">
        <v>41</v>
      </c>
      <c r="C47" s="26">
        <v>581457</v>
      </c>
      <c r="D47" s="26">
        <v>476517</v>
      </c>
      <c r="E47" s="26">
        <v>342342.2</v>
      </c>
      <c r="F47" s="26">
        <v>291283.5</v>
      </c>
      <c r="G47" s="3"/>
    </row>
    <row r="48" spans="2:7" ht="16.5" customHeight="1" thickBot="1">
      <c r="B48" s="16" t="s">
        <v>2</v>
      </c>
      <c r="C48" s="17">
        <f>SUM(C50:C94)</f>
        <v>1768291.2000000002</v>
      </c>
      <c r="D48" s="17">
        <f>SUM(D50:D94)</f>
        <v>1524142.8000000003</v>
      </c>
      <c r="E48" s="17">
        <f>SUM(E50:E94)</f>
        <v>870530.6</v>
      </c>
      <c r="F48" s="17">
        <f>SUM(F50:F94)</f>
        <v>768981.4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225982.1</v>
      </c>
      <c r="D50" s="18">
        <v>151983.1</v>
      </c>
      <c r="E50" s="18">
        <v>129685.2</v>
      </c>
      <c r="F50" s="53">
        <v>87418.8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54"/>
      <c r="G51" s="3"/>
    </row>
    <row r="52" spans="2:7" ht="18" customHeight="1" hidden="1" thickBot="1">
      <c r="B52" s="14" t="s">
        <v>4</v>
      </c>
      <c r="C52" s="19"/>
      <c r="D52" s="19"/>
      <c r="E52" s="19"/>
      <c r="F52" s="54"/>
      <c r="G52" s="3"/>
    </row>
    <row r="53" spans="2:7" ht="18.75" customHeight="1" hidden="1" thickBot="1">
      <c r="B53" s="14" t="s">
        <v>5</v>
      </c>
      <c r="C53" s="19"/>
      <c r="D53" s="19"/>
      <c r="E53" s="19"/>
      <c r="F53" s="54"/>
      <c r="G53" s="3"/>
    </row>
    <row r="54" spans="2:7" ht="18.75" customHeight="1" thickBot="1">
      <c r="B54" s="21" t="s">
        <v>19</v>
      </c>
      <c r="C54" s="28">
        <v>1982.6</v>
      </c>
      <c r="D54" s="28"/>
      <c r="E54" s="28">
        <v>1137.2</v>
      </c>
      <c r="F54" s="55"/>
      <c r="G54" s="3"/>
    </row>
    <row r="55" spans="2:7" ht="28.5" customHeight="1" hidden="1" thickBot="1">
      <c r="B55" s="21" t="s">
        <v>19</v>
      </c>
      <c r="C55" s="28"/>
      <c r="D55" s="28"/>
      <c r="E55" s="28"/>
      <c r="F55" s="55"/>
      <c r="G55" s="3"/>
    </row>
    <row r="56" spans="2:7" ht="18.75" customHeight="1" hidden="1">
      <c r="B56" s="21"/>
      <c r="C56" s="28"/>
      <c r="D56" s="28"/>
      <c r="E56" s="28"/>
      <c r="F56" s="55"/>
      <c r="G56" s="3"/>
    </row>
    <row r="57" spans="2:7" ht="18.75" customHeight="1" hidden="1" thickBot="1">
      <c r="B57" s="21"/>
      <c r="C57" s="28"/>
      <c r="D57" s="28"/>
      <c r="E57" s="28"/>
      <c r="F57" s="55"/>
      <c r="G57" s="3"/>
    </row>
    <row r="58" spans="2:7" ht="12.75" customHeight="1">
      <c r="B58" s="64" t="s">
        <v>6</v>
      </c>
      <c r="C58" s="59">
        <v>8742.6</v>
      </c>
      <c r="D58" s="59">
        <v>5454.8</v>
      </c>
      <c r="E58" s="59">
        <v>4115.8</v>
      </c>
      <c r="F58" s="68">
        <v>2656.1</v>
      </c>
      <c r="G58" s="67"/>
    </row>
    <row r="59" spans="2:7" ht="12.75" customHeight="1">
      <c r="B59" s="66"/>
      <c r="C59" s="61"/>
      <c r="D59" s="61"/>
      <c r="E59" s="61"/>
      <c r="F59" s="69"/>
      <c r="G59" s="67"/>
    </row>
    <row r="60" spans="2:7" ht="37.5" customHeight="1" thickBot="1">
      <c r="B60" s="65"/>
      <c r="C60" s="60"/>
      <c r="D60" s="60"/>
      <c r="E60" s="60"/>
      <c r="F60" s="70"/>
      <c r="G60" s="67"/>
    </row>
    <row r="61" spans="2:7" ht="20.25" customHeight="1">
      <c r="B61" s="21" t="s">
        <v>7</v>
      </c>
      <c r="C61" s="28">
        <v>228907</v>
      </c>
      <c r="D61" s="28">
        <v>175518.2</v>
      </c>
      <c r="E61" s="28">
        <v>63702.3</v>
      </c>
      <c r="F61" s="55">
        <v>46479.2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72" t="s">
        <v>8</v>
      </c>
      <c r="C64" s="62">
        <v>212017.8</v>
      </c>
      <c r="D64" s="62">
        <v>70525.4</v>
      </c>
      <c r="E64" s="62">
        <v>105478.5</v>
      </c>
      <c r="F64" s="62">
        <v>35439.6</v>
      </c>
      <c r="G64" s="71"/>
    </row>
    <row r="65" spans="2:7" ht="1.5" customHeight="1">
      <c r="B65" s="73"/>
      <c r="C65" s="63"/>
      <c r="D65" s="63"/>
      <c r="E65" s="63"/>
      <c r="F65" s="63"/>
      <c r="G65" s="71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8" customHeight="1" thickBot="1">
      <c r="B71" s="14" t="s">
        <v>50</v>
      </c>
      <c r="C71" s="18">
        <v>6258.8</v>
      </c>
      <c r="D71" s="18">
        <v>1514</v>
      </c>
      <c r="E71" s="19">
        <v>3673.3</v>
      </c>
      <c r="F71" s="19"/>
      <c r="G71" s="3"/>
    </row>
    <row r="72" spans="2:7" ht="17.25" customHeight="1" thickBot="1">
      <c r="B72" s="14" t="s">
        <v>9</v>
      </c>
      <c r="C72" s="26">
        <v>769319.5</v>
      </c>
      <c r="D72" s="26">
        <v>769319.5</v>
      </c>
      <c r="E72" s="26">
        <v>453572.4</v>
      </c>
      <c r="F72" s="26">
        <v>453572.4</v>
      </c>
      <c r="G72" s="3"/>
    </row>
    <row r="73" spans="2:7" ht="20.25" customHeight="1" hidden="1" thickBot="1">
      <c r="B73" s="14" t="s">
        <v>3</v>
      </c>
      <c r="C73" s="19"/>
      <c r="D73" s="19"/>
      <c r="E73" s="19"/>
      <c r="F73" s="19"/>
      <c r="G73" s="3"/>
    </row>
    <row r="74" spans="2:11" ht="18" customHeight="1" hidden="1" thickBot="1">
      <c r="B74" s="14" t="s">
        <v>4</v>
      </c>
      <c r="C74" s="19"/>
      <c r="D74" s="19"/>
      <c r="E74" s="19"/>
      <c r="F74" s="19"/>
      <c r="G74" s="3"/>
      <c r="J74" s="5"/>
      <c r="K74" s="5"/>
    </row>
    <row r="75" spans="2:11" ht="18.75" customHeight="1" hidden="1" thickBot="1">
      <c r="B75" s="14" t="s">
        <v>10</v>
      </c>
      <c r="C75" s="19"/>
      <c r="D75" s="19"/>
      <c r="E75" s="19"/>
      <c r="F75" s="19"/>
      <c r="G75" s="3"/>
      <c r="J75" s="5"/>
      <c r="K75" s="5"/>
    </row>
    <row r="76" spans="2:11" ht="19.5" customHeight="1" hidden="1" thickBot="1">
      <c r="B76" s="23" t="s">
        <v>11</v>
      </c>
      <c r="C76" s="19"/>
      <c r="D76" s="19"/>
      <c r="E76" s="19"/>
      <c r="F76" s="19"/>
      <c r="G76" s="3"/>
      <c r="J76" s="5"/>
      <c r="K76" s="5"/>
    </row>
    <row r="77" spans="2:11" ht="25.5" customHeight="1" hidden="1" thickBot="1">
      <c r="B77" s="14" t="s">
        <v>12</v>
      </c>
      <c r="C77" s="19"/>
      <c r="D77" s="19"/>
      <c r="E77" s="19"/>
      <c r="F77" s="19"/>
      <c r="G77" s="3"/>
      <c r="J77" s="5"/>
      <c r="K77" s="5"/>
    </row>
    <row r="78" spans="2:11" ht="12.75" customHeight="1">
      <c r="B78" s="64" t="s">
        <v>40</v>
      </c>
      <c r="C78" s="59">
        <v>172113.5</v>
      </c>
      <c r="D78" s="59">
        <v>150200.3</v>
      </c>
      <c r="E78" s="59">
        <v>63363.7</v>
      </c>
      <c r="F78" s="59">
        <v>55408.1</v>
      </c>
      <c r="G78" s="67"/>
      <c r="J78" s="5"/>
      <c r="K78" s="5"/>
    </row>
    <row r="79" spans="2:11" ht="15.75" customHeight="1" thickBot="1">
      <c r="B79" s="65"/>
      <c r="C79" s="60"/>
      <c r="D79" s="60"/>
      <c r="E79" s="60"/>
      <c r="F79" s="60"/>
      <c r="G79" s="67"/>
      <c r="J79" s="5"/>
      <c r="K79" s="5"/>
    </row>
    <row r="80" spans="2:11" ht="19.5" customHeight="1" hidden="1" thickBot="1">
      <c r="B80" s="14" t="s">
        <v>13</v>
      </c>
      <c r="C80" s="19"/>
      <c r="D80" s="19"/>
      <c r="E80" s="19"/>
      <c r="F80" s="19"/>
      <c r="G80" s="3"/>
      <c r="J80" s="5"/>
      <c r="K80" s="5"/>
    </row>
    <row r="81" spans="2:11" ht="17.25" customHeight="1" hidden="1" thickBot="1">
      <c r="B81" s="14" t="s">
        <v>4</v>
      </c>
      <c r="C81" s="19"/>
      <c r="D81" s="19"/>
      <c r="E81" s="19"/>
      <c r="F81" s="19"/>
      <c r="G81" s="3"/>
      <c r="J81" s="5"/>
      <c r="K81" s="5"/>
    </row>
    <row r="82" spans="2:11" ht="18.75" customHeight="1" hidden="1" thickBot="1">
      <c r="B82" s="14" t="s">
        <v>10</v>
      </c>
      <c r="C82" s="19"/>
      <c r="D82" s="19"/>
      <c r="E82" s="19"/>
      <c r="F82" s="19"/>
      <c r="G82" s="3"/>
      <c r="J82" s="5"/>
      <c r="K82" s="5"/>
    </row>
    <row r="83" spans="2:11" ht="21" customHeight="1" hidden="1" thickBot="1">
      <c r="B83" s="14" t="s">
        <v>11</v>
      </c>
      <c r="C83" s="19"/>
      <c r="D83" s="19"/>
      <c r="E83" s="19"/>
      <c r="F83" s="19"/>
      <c r="G83" s="3"/>
      <c r="J83" s="5"/>
      <c r="K83" s="5"/>
    </row>
    <row r="84" spans="2:11" ht="22.5" customHeight="1" hidden="1" thickBot="1">
      <c r="B84" s="14" t="s">
        <v>26</v>
      </c>
      <c r="C84" s="26"/>
      <c r="D84" s="26"/>
      <c r="E84" s="26"/>
      <c r="F84" s="26"/>
      <c r="G84" s="3"/>
      <c r="J84" s="5"/>
      <c r="K84" s="5"/>
    </row>
    <row r="85" spans="2:11" ht="16.5" customHeight="1" hidden="1" thickBot="1">
      <c r="B85" s="14" t="s">
        <v>14</v>
      </c>
      <c r="C85" s="19"/>
      <c r="D85" s="19"/>
      <c r="E85" s="19"/>
      <c r="F85" s="19"/>
      <c r="G85" s="3"/>
      <c r="J85" s="5"/>
      <c r="K85" s="5"/>
    </row>
    <row r="86" spans="2:11" ht="18.75" customHeight="1" hidden="1" thickBot="1">
      <c r="B86" s="14" t="s">
        <v>4</v>
      </c>
      <c r="C86" s="19"/>
      <c r="D86" s="19"/>
      <c r="E86" s="19"/>
      <c r="F86" s="19"/>
      <c r="G86" s="3"/>
      <c r="J86" s="5"/>
      <c r="K86" s="5"/>
    </row>
    <row r="87" spans="2:11" ht="20.25" customHeight="1" hidden="1" thickBot="1">
      <c r="B87" s="14" t="s">
        <v>10</v>
      </c>
      <c r="C87" s="19"/>
      <c r="D87" s="19"/>
      <c r="E87" s="19"/>
      <c r="F87" s="19"/>
      <c r="G87" s="3"/>
      <c r="J87" s="5"/>
      <c r="K87" s="5"/>
    </row>
    <row r="88" spans="2:11" ht="21" customHeight="1" hidden="1" thickBot="1">
      <c r="B88" s="14" t="s">
        <v>11</v>
      </c>
      <c r="C88" s="19"/>
      <c r="D88" s="19"/>
      <c r="E88" s="19"/>
      <c r="F88" s="19"/>
      <c r="G88" s="3"/>
      <c r="J88" s="5"/>
      <c r="K88" s="5"/>
    </row>
    <row r="89" spans="2:11" ht="21.75" customHeight="1" hidden="1" thickBot="1">
      <c r="B89" s="14" t="s">
        <v>15</v>
      </c>
      <c r="C89" s="19"/>
      <c r="D89" s="19"/>
      <c r="E89" s="19"/>
      <c r="F89" s="19"/>
      <c r="G89" s="3"/>
      <c r="J89" s="5"/>
      <c r="K89" s="5"/>
    </row>
    <row r="90" spans="2:11" ht="21" customHeight="1" hidden="1" thickBot="1">
      <c r="B90" s="14" t="s">
        <v>16</v>
      </c>
      <c r="C90" s="19"/>
      <c r="D90" s="19"/>
      <c r="E90" s="19"/>
      <c r="F90" s="19"/>
      <c r="G90" s="3"/>
      <c r="J90" s="5"/>
      <c r="K90" s="5"/>
    </row>
    <row r="91" spans="2:11" ht="20.25" customHeight="1" thickBot="1">
      <c r="B91" s="14" t="s">
        <v>17</v>
      </c>
      <c r="C91" s="18">
        <v>30678.2</v>
      </c>
      <c r="D91" s="18">
        <v>25769.8</v>
      </c>
      <c r="E91" s="18">
        <v>18481.3</v>
      </c>
      <c r="F91" s="18">
        <v>15174.1</v>
      </c>
      <c r="G91" s="3"/>
      <c r="J91" s="5"/>
      <c r="K91" s="5"/>
    </row>
    <row r="92" spans="2:11" ht="19.5" thickBot="1">
      <c r="B92" s="14" t="s">
        <v>27</v>
      </c>
      <c r="C92" s="18">
        <v>112289.1</v>
      </c>
      <c r="D92" s="18">
        <v>112059.1</v>
      </c>
      <c r="E92" s="18">
        <v>27320.9</v>
      </c>
      <c r="F92" s="18">
        <v>27268.6</v>
      </c>
      <c r="G92" s="3"/>
      <c r="J92" s="5"/>
      <c r="K92" s="5"/>
    </row>
    <row r="93" spans="2:11" ht="57" customHeight="1" hidden="1" thickBot="1">
      <c r="B93" s="14" t="s">
        <v>38</v>
      </c>
      <c r="C93" s="28"/>
      <c r="D93" s="28"/>
      <c r="E93" s="28"/>
      <c r="F93" s="28"/>
      <c r="G93" s="3"/>
      <c r="J93" s="5"/>
      <c r="K93" s="5"/>
    </row>
    <row r="94" spans="2:11" ht="38.25" thickBot="1">
      <c r="B94" s="74" t="s">
        <v>28</v>
      </c>
      <c r="C94" s="76"/>
      <c r="D94" s="76">
        <v>61798.6</v>
      </c>
      <c r="E94" s="76"/>
      <c r="F94" s="76">
        <v>45564.5</v>
      </c>
      <c r="G94" s="3"/>
      <c r="J94" s="5"/>
      <c r="K94" s="5"/>
    </row>
    <row r="95" spans="2:11" ht="38.25" customHeight="1" hidden="1" thickBot="1">
      <c r="B95" s="13" t="s">
        <v>18</v>
      </c>
      <c r="C95" s="75"/>
      <c r="D95" s="75"/>
      <c r="E95" s="75"/>
      <c r="F95" s="75"/>
      <c r="G95" s="7"/>
      <c r="J95" s="5"/>
      <c r="K95" s="5"/>
    </row>
    <row r="96" spans="2:11" ht="21.75" customHeight="1" thickBot="1">
      <c r="B96" s="16" t="s">
        <v>49</v>
      </c>
      <c r="C96" s="50">
        <f>SUM(C15-C48)</f>
        <v>-117841.1000000001</v>
      </c>
      <c r="D96" s="50">
        <f>SUM(D15-D48)</f>
        <v>-60876.40000000037</v>
      </c>
      <c r="E96" s="50">
        <f>SUM(E15-E48)</f>
        <v>53253.30000000005</v>
      </c>
      <c r="F96" s="50">
        <f>SUM(F15-F48)</f>
        <v>78410.09999999998</v>
      </c>
      <c r="G96" s="3"/>
      <c r="J96" s="5"/>
      <c r="K96" s="5"/>
    </row>
    <row r="97" spans="2:11" ht="21.75" customHeight="1" hidden="1">
      <c r="B97" s="39"/>
      <c r="C97" s="39"/>
      <c r="D97" s="40"/>
      <c r="E97" s="40"/>
      <c r="F97" s="40"/>
      <c r="G97" s="3"/>
      <c r="J97" s="5"/>
      <c r="K97" s="5"/>
    </row>
    <row r="98" spans="2:11" ht="21.75" customHeight="1" hidden="1">
      <c r="B98" s="39"/>
      <c r="C98" s="39"/>
      <c r="D98" s="40" t="e">
        <f>SUM(D99-#REF!)</f>
        <v>#REF!</v>
      </c>
      <c r="E98" s="40"/>
      <c r="F98" s="40" t="e">
        <f>SUM(F99-#REF!)</f>
        <v>#REF!</v>
      </c>
      <c r="G98" s="3"/>
      <c r="J98" s="5"/>
      <c r="K98" s="5"/>
    </row>
    <row r="99" spans="2:11" ht="21.75" customHeight="1" hidden="1">
      <c r="B99" s="10" t="s">
        <v>36</v>
      </c>
      <c r="C99" s="10"/>
      <c r="D99" s="38">
        <v>549361.6</v>
      </c>
      <c r="E99" s="38"/>
      <c r="F99" s="38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8:G79"/>
    <mergeCell ref="D58:D60"/>
    <mergeCell ref="D78:D79"/>
    <mergeCell ref="D64:D65"/>
    <mergeCell ref="F58:F60"/>
    <mergeCell ref="F64:F65"/>
    <mergeCell ref="F78:F79"/>
    <mergeCell ref="B11:B13"/>
    <mergeCell ref="C11:C12"/>
    <mergeCell ref="E11:E12"/>
    <mergeCell ref="C78:C79"/>
    <mergeCell ref="E39:E40"/>
    <mergeCell ref="E58:E60"/>
    <mergeCell ref="E64:E65"/>
    <mergeCell ref="E78:E79"/>
    <mergeCell ref="B78:B79"/>
    <mergeCell ref="B58:B60"/>
  </mergeCells>
  <printOptions/>
  <pageMargins left="0.75" right="0.75" top="0.65" bottom="0.55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Макаренко</cp:lastModifiedBy>
  <cp:lastPrinted>2023-09-13T10:42:30Z</cp:lastPrinted>
  <dcterms:created xsi:type="dcterms:W3CDTF">2008-01-11T10:20:26Z</dcterms:created>
  <dcterms:modified xsi:type="dcterms:W3CDTF">2023-09-13T10:42:34Z</dcterms:modified>
  <cp:category/>
  <cp:version/>
  <cp:contentType/>
  <cp:contentStatus/>
</cp:coreProperties>
</file>