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<sst xmlns="http://schemas.openxmlformats.org/spreadsheetml/2006/main" count="62" uniqueCount="52">
  <si>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</si>
  <si>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</si>
  <si>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</si>
  <si>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</si>
  <si>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</si>
  <si>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</si>
  <si>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</si>
  <si>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</si>
  <si>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</si>
  <si>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</si>
  <si>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</si>
  <si>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</si>
  <si>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</si>
  <si>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</si>
  <si>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</si>
  <si>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</si>
  <si>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</si>
  <si>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</si>
  <si>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</si>
  <si>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</si>
  <si>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</si>
  <si>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</si>
  <si>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</si>
  <si>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</si>
  <si>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</si>
  <si>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</si>
  <si>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</si>
  <si>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</si>
  <si>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</si>
  <si>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</si>
  <si>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</si>
  <si>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</si>
  <si>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</si>
  <si>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</si>
  <si>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</si>
  <si>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</si>
  <si>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</si>
  <si>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</si>
  <si>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</si>
  <si>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</si>
  <si>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</si>
  <si>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</si>
  <si>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</si>
  <si>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</si>
  <si>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</si>
  <si>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</si>
  <si>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</si>
  <si>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</si>
  <si>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</si>
  <si>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</si>
  <si>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>ОХРАНА ОКРУЖАЮЩЕЙ СРЕДЫ</t>
  </si>
  <si>
    <t xml:space="preserve">       Исполнение  консолидированного, районного  бюджета на 01.02.2024 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</si>
</sst>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4" fontId="6" fillId="0" borderId="15" xfId="0" applyNumberFormat="1" applyFont="1" applyBorder="1" applyAlignment="1">
      <alignment horizontal="center" vertical="top" wrapText="1"/>
    </xf>
    <xf numFmtId="177" fontId="3" fillId="35" borderId="13" xfId="0" applyNumberFormat="1" applyFont="1" applyFill="1" applyBorder="1" applyAlignment="1">
      <alignment horizontal="center" vertical="top" wrapText="1"/>
    </xf>
    <xf numFmtId="177" fontId="6" fillId="35" borderId="13" xfId="0" applyNumberFormat="1" applyFont="1" applyFill="1" applyBorder="1" applyAlignment="1">
      <alignment horizontal="center" vertical="top" wrapText="1"/>
    </xf>
    <xf numFmtId="177" fontId="3" fillId="35" borderId="15" xfId="0" applyNumberFormat="1" applyFont="1" applyFill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177" fontId="3" fillId="34" borderId="31" xfId="0" applyNumberFormat="1" applyFont="1" applyFill="1" applyBorder="1" applyAlignment="1">
      <alignment horizontal="center" vertical="top" wrapText="1"/>
    </xf>
    <xf numFmtId="177" fontId="3" fillId="35" borderId="11" xfId="0" applyNumberFormat="1" applyFont="1" applyFill="1" applyBorder="1" applyAlignment="1">
      <alignment horizontal="center" vertical="top" wrapText="1"/>
    </xf>
    <xf numFmtId="177" fontId="3" fillId="35" borderId="14" xfId="0" applyNumberFormat="1" applyFont="1" applyFill="1" applyBorder="1" applyAlignment="1">
      <alignment horizontal="center" vertical="top" wrapText="1"/>
    </xf>
    <xf numFmtId="177" fontId="3" fillId="35" borderId="12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76"/>
  <sheetViews>
    <sheetView tabSelected="1" view="pageBreakPreview" zoomScale="75" zoomScaleSheetLayoutView="75" zoomScalePageLayoutView="0" workbookViewId="0" topLeftCell="A9">
      <selection activeCell="I12" sqref="I12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20.875" style="0" customWidth="1"/>
    <col min="4" max="4" width="19.00390625" style="0" customWidth="1"/>
    <col min="5" max="5" width="17.125" style="0" customWidth="1"/>
    <col min="6" max="6" width="16.375" style="0" customWidth="1"/>
    <col min="7" max="7" width="0.12890625" style="0" hidden="1" customWidth="1"/>
    <col min="8" max="8" width="9.125" style="0" hidden="1" customWidth="1"/>
    <col min="9" max="9" width="10.375" style="0" customWidth="1"/>
    <col min="10" max="10" width="10.875" style="0" customWidth="1"/>
  </cols>
  <sheetData>
    <row r="1" spans="2:8" ht="18" hidden="1">
      <c r="B1" s="9"/>
      <c r="C1" s="9"/>
      <c r="D1" s="9" t="s">
        <v>34</v>
      </c>
      <c r="E1" s="9"/>
      <c r="F1" s="9"/>
      <c r="H1" s="5"/>
    </row>
    <row r="2" spans="2:6" ht="18" hidden="1">
      <c r="B2" s="9"/>
      <c r="C2" s="9"/>
      <c r="D2" s="9" t="s">
        <v>35</v>
      </c>
      <c r="E2" s="9"/>
      <c r="F2" s="9"/>
    </row>
    <row r="3" spans="2:6" ht="18" hidden="1">
      <c r="B3" s="9"/>
      <c r="C3" s="9"/>
      <c r="D3" s="9" t="s">
        <v>33</v>
      </c>
      <c r="E3" s="9"/>
      <c r="F3" s="9"/>
    </row>
    <row r="4" spans="2:9" ht="18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8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51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10" t="s">
        <v>20</v>
      </c>
    </row>
    <row r="11" spans="2:6" ht="22.5" customHeight="1">
      <c r="B11" s="70" t="s">
        <v>0</v>
      </c>
      <c r="C11" s="71" t="s">
        <v>47</v>
      </c>
      <c r="D11" s="47" t="s">
        <v>46</v>
      </c>
      <c r="E11" s="72" t="s">
        <v>48</v>
      </c>
      <c r="F11" s="47" t="s">
        <v>46</v>
      </c>
    </row>
    <row r="12" spans="2:7" ht="56.25">
      <c r="B12" s="70"/>
      <c r="C12" s="71"/>
      <c r="D12" s="46" t="s">
        <v>45</v>
      </c>
      <c r="E12" s="72"/>
      <c r="F12" s="45" t="s">
        <v>44</v>
      </c>
      <c r="G12" s="3"/>
    </row>
    <row r="13" spans="2:7" ht="37.5" customHeight="1" hidden="1" thickBot="1">
      <c r="B13" s="70"/>
      <c r="C13" s="44"/>
      <c r="D13" s="45"/>
      <c r="E13" s="15"/>
      <c r="F13" s="54"/>
      <c r="G13" s="3"/>
    </row>
    <row r="14" spans="2:7" ht="15.75" customHeight="1" thickBot="1">
      <c r="B14" s="49">
        <v>1</v>
      </c>
      <c r="C14" s="48">
        <v>2</v>
      </c>
      <c r="D14" s="49">
        <v>3</v>
      </c>
      <c r="E14" s="53">
        <v>4</v>
      </c>
      <c r="F14" s="49">
        <v>5</v>
      </c>
      <c r="G14" s="3"/>
    </row>
    <row r="15" spans="2:7" ht="23.25" customHeight="1" thickBot="1">
      <c r="B15" s="50" t="s">
        <v>42</v>
      </c>
      <c r="C15" s="51">
        <v>1533452.8</v>
      </c>
      <c r="D15" s="17">
        <v>1269346.7</v>
      </c>
      <c r="E15" s="17">
        <v>67507.3</v>
      </c>
      <c r="F15" s="17">
        <v>63534.3</v>
      </c>
      <c r="G15" s="3"/>
    </row>
    <row r="16" spans="2:7" ht="19.5" customHeight="1" hidden="1" thickBot="1">
      <c r="B16" s="14"/>
      <c r="C16" s="18">
        <f>SUM(C17:C17)</f>
        <v>0</v>
      </c>
      <c r="D16" s="18">
        <f>SUM(D17:D17)</f>
        <v>0</v>
      </c>
      <c r="E16" s="18">
        <f>E17</f>
        <v>0</v>
      </c>
      <c r="F16" s="18">
        <f>F17</f>
        <v>0</v>
      </c>
      <c r="G16" s="3"/>
    </row>
    <row r="17" spans="2:7" ht="19.5" customHeight="1" hidden="1" thickBot="1">
      <c r="B17" s="14"/>
      <c r="C17" s="19"/>
      <c r="D17" s="19"/>
      <c r="E17" s="19"/>
      <c r="F17" s="19"/>
      <c r="G17" s="3"/>
    </row>
    <row r="18" spans="2:7" ht="19.5" customHeight="1" hidden="1" thickBot="1">
      <c r="B18" s="14"/>
      <c r="C18" s="19"/>
      <c r="D18" s="19"/>
      <c r="E18" s="19"/>
      <c r="F18" s="19"/>
      <c r="G18" s="3"/>
    </row>
    <row r="19" spans="2:7" ht="16.5" customHeight="1" hidden="1" thickBot="1">
      <c r="B19" s="14"/>
      <c r="C19" s="18"/>
      <c r="D19" s="18"/>
      <c r="E19" s="18"/>
      <c r="F19" s="18"/>
      <c r="G19" s="3"/>
    </row>
    <row r="20" spans="2:7" ht="33" customHeight="1" hidden="1" thickBot="1">
      <c r="B20" s="14"/>
      <c r="C20" s="19"/>
      <c r="D20" s="19"/>
      <c r="E20" s="19"/>
      <c r="F20" s="19"/>
      <c r="G20" s="3"/>
    </row>
    <row r="21" spans="2:7" ht="18" customHeight="1" hidden="1" thickBot="1">
      <c r="B21" s="14"/>
      <c r="C21" s="19"/>
      <c r="D21" s="19"/>
      <c r="E21" s="19"/>
      <c r="F21" s="19"/>
      <c r="G21" s="3"/>
    </row>
    <row r="22" spans="2:7" ht="36" customHeight="1" hidden="1" thickBot="1">
      <c r="B22" s="14"/>
      <c r="C22" s="19"/>
      <c r="D22" s="19"/>
      <c r="E22" s="19"/>
      <c r="F22" s="19"/>
      <c r="G22" s="3"/>
    </row>
    <row r="23" spans="2:7" ht="16.5" customHeight="1" hidden="1" thickBot="1">
      <c r="B23" s="14"/>
      <c r="C23" s="19"/>
      <c r="D23" s="19"/>
      <c r="E23" s="19"/>
      <c r="F23" s="19"/>
      <c r="G23" s="3"/>
    </row>
    <row r="24" spans="2:7" ht="3.75" customHeight="1" hidden="1" thickBot="1">
      <c r="B24" s="14"/>
      <c r="C24" s="18"/>
      <c r="D24" s="18"/>
      <c r="E24" s="18"/>
      <c r="F24" s="18"/>
      <c r="G24" s="3"/>
    </row>
    <row r="25" spans="2:7" ht="15" customHeight="1" hidden="1" thickBot="1">
      <c r="B25" s="14"/>
      <c r="C25" s="19"/>
      <c r="D25" s="19"/>
      <c r="E25" s="19"/>
      <c r="F25" s="19"/>
      <c r="G25" s="3"/>
    </row>
    <row r="26" spans="2:7" ht="30" customHeight="1" hidden="1" thickBot="1">
      <c r="B26" s="14"/>
      <c r="C26" s="18"/>
      <c r="D26" s="18"/>
      <c r="E26" s="18"/>
      <c r="F26" s="18"/>
      <c r="G26" s="3"/>
    </row>
    <row r="27" spans="2:7" ht="30" customHeight="1" hidden="1" thickBot="1">
      <c r="B27" s="14"/>
      <c r="C27" s="18"/>
      <c r="D27" s="18"/>
      <c r="E27" s="18"/>
      <c r="F27" s="18"/>
      <c r="G27" s="3"/>
    </row>
    <row r="28" spans="2:7" ht="30" customHeight="1" hidden="1" thickBot="1">
      <c r="B28" s="14"/>
      <c r="C28" s="18"/>
      <c r="D28" s="18"/>
      <c r="E28" s="18"/>
      <c r="F28" s="18"/>
      <c r="G28" s="3"/>
    </row>
    <row r="29" spans="2:7" ht="18" customHeight="1" hidden="1" thickBot="1">
      <c r="B29" s="14"/>
      <c r="C29" s="18"/>
      <c r="D29" s="18"/>
      <c r="E29" s="18"/>
      <c r="F29" s="18"/>
      <c r="G29" s="3"/>
    </row>
    <row r="30" spans="2:7" ht="36.75" customHeight="1" hidden="1" thickBot="1">
      <c r="B30" s="14"/>
      <c r="C30" s="18"/>
      <c r="D30" s="18"/>
      <c r="E30" s="18"/>
      <c r="F30" s="18"/>
      <c r="G30" s="3"/>
    </row>
    <row r="31" spans="2:7" ht="58.5" customHeight="1" hidden="1" thickBot="1">
      <c r="B31" s="14"/>
      <c r="C31" s="18"/>
      <c r="D31" s="18"/>
      <c r="E31" s="18"/>
      <c r="F31" s="18"/>
      <c r="G31" s="3"/>
    </row>
    <row r="32" spans="2:7" ht="37.5" customHeight="1" hidden="1" thickBot="1">
      <c r="B32" s="14"/>
      <c r="C32" s="18"/>
      <c r="D32" s="18"/>
      <c r="E32" s="18"/>
      <c r="F32" s="18"/>
      <c r="G32" s="3"/>
    </row>
    <row r="33" spans="2:7" ht="22.5" customHeight="1" hidden="1" thickBot="1">
      <c r="B33" s="14"/>
      <c r="C33" s="19"/>
      <c r="D33" s="19"/>
      <c r="E33" s="19"/>
      <c r="F33" s="19"/>
      <c r="G33" s="3"/>
    </row>
    <row r="34" spans="2:7" ht="55.5" customHeight="1" hidden="1" thickBot="1">
      <c r="B34" s="14"/>
      <c r="C34" s="19"/>
      <c r="D34" s="19"/>
      <c r="E34" s="19"/>
      <c r="F34" s="19"/>
      <c r="G34" s="3"/>
    </row>
    <row r="35" spans="2:7" ht="21.75" customHeight="1" hidden="1" thickBot="1">
      <c r="B35" s="14"/>
      <c r="C35" s="19"/>
      <c r="D35" s="19"/>
      <c r="E35" s="19"/>
      <c r="F35" s="19"/>
      <c r="G35" s="3"/>
    </row>
    <row r="36" spans="2:7" ht="55.5" customHeight="1" hidden="1" thickBot="1">
      <c r="B36" s="14"/>
      <c r="C36" s="19"/>
      <c r="D36" s="19"/>
      <c r="E36" s="19"/>
      <c r="F36" s="19"/>
      <c r="G36" s="3"/>
    </row>
    <row r="37" spans="2:7" ht="42.75" customHeight="1" hidden="1" thickBot="1">
      <c r="B37" s="14"/>
      <c r="C37" s="18"/>
      <c r="D37" s="18"/>
      <c r="E37" s="18"/>
      <c r="F37" s="18"/>
      <c r="G37" s="3"/>
    </row>
    <row r="38" spans="2:7" ht="37.5" customHeight="1" hidden="1" thickBot="1">
      <c r="B38" s="14"/>
      <c r="C38" s="19"/>
      <c r="D38" s="19"/>
      <c r="E38" s="19"/>
      <c r="F38" s="19"/>
      <c r="G38" s="3"/>
    </row>
    <row r="39" spans="2:7" ht="16.5" customHeight="1" hidden="1">
      <c r="B39" s="21"/>
      <c r="C39" s="58"/>
      <c r="D39" s="58"/>
      <c r="E39" s="58"/>
      <c r="F39" s="58"/>
      <c r="G39" s="61"/>
    </row>
    <row r="40" spans="2:7" ht="27.75" customHeight="1" hidden="1" thickBot="1">
      <c r="B40" s="14"/>
      <c r="C40" s="59"/>
      <c r="D40" s="59"/>
      <c r="E40" s="59"/>
      <c r="F40" s="59"/>
      <c r="G40" s="61"/>
    </row>
    <row r="41" spans="2:7" ht="50.25" customHeight="1" hidden="1" thickBot="1">
      <c r="B41" s="14"/>
      <c r="C41" s="18"/>
      <c r="D41" s="18"/>
      <c r="E41" s="18"/>
      <c r="F41" s="18"/>
      <c r="G41" s="3"/>
    </row>
    <row r="42" spans="2:7" ht="40.5" customHeight="1" hidden="1" thickBot="1">
      <c r="B42" s="14"/>
      <c r="C42" s="18"/>
      <c r="D42" s="18"/>
      <c r="E42" s="18"/>
      <c r="F42" s="18"/>
      <c r="G42" s="3"/>
    </row>
    <row r="43" spans="2:7" ht="26.25" customHeight="1" hidden="1" thickBot="1">
      <c r="B43" s="14"/>
      <c r="C43" s="18"/>
      <c r="D43" s="18"/>
      <c r="E43" s="18"/>
      <c r="F43" s="18"/>
      <c r="G43" s="3"/>
    </row>
    <row r="44" spans="2:7" ht="12.75" customHeight="1" hidden="1">
      <c r="B44" s="21" t="s">
        <v>1</v>
      </c>
      <c r="C44" s="22"/>
      <c r="D44" s="22"/>
      <c r="E44" s="22"/>
      <c r="F44" s="22"/>
      <c r="G44" s="61"/>
    </row>
    <row r="45" spans="2:7" ht="39.75" customHeight="1" hidden="1" thickBot="1">
      <c r="B45" s="23" t="s">
        <v>23</v>
      </c>
      <c r="C45" s="24"/>
      <c r="D45" s="24"/>
      <c r="E45" s="24"/>
      <c r="F45" s="24"/>
      <c r="G45" s="61"/>
    </row>
    <row r="46" spans="2:7" ht="41.25" customHeight="1" hidden="1" thickBot="1">
      <c r="B46" s="14" t="s">
        <v>24</v>
      </c>
      <c r="C46" s="25"/>
      <c r="D46" s="25"/>
      <c r="E46" s="25"/>
      <c r="F46" s="25"/>
      <c r="G46" s="61"/>
    </row>
    <row r="47" spans="2:7" ht="21" customHeight="1" thickBot="1">
      <c r="B47" s="43" t="s">
        <v>41</v>
      </c>
      <c r="C47" s="26">
        <v>598771</v>
      </c>
      <c r="D47" s="26">
        <v>477682</v>
      </c>
      <c r="E47" s="26">
        <v>33331.8</v>
      </c>
      <c r="F47" s="26">
        <v>31250</v>
      </c>
      <c r="G47" s="3"/>
    </row>
    <row r="48" spans="2:7" ht="16.5" customHeight="1" thickBot="1">
      <c r="B48" s="16" t="s">
        <v>2</v>
      </c>
      <c r="C48" s="17">
        <f>SUM(C50:C94)</f>
        <v>1639472.7</v>
      </c>
      <c r="D48" s="17">
        <f>SUM(D50:D94)</f>
        <v>1349866.7000000002</v>
      </c>
      <c r="E48" s="17">
        <f>SUM(E50:E94)</f>
        <v>48651.2</v>
      </c>
      <c r="F48" s="17">
        <f>SUM(F50:F94)</f>
        <v>35175.200000000004</v>
      </c>
      <c r="G48" s="3"/>
    </row>
    <row r="49" spans="2:7" ht="16.5" customHeight="1" hidden="1" thickBot="1">
      <c r="B49" s="27"/>
      <c r="C49" s="20"/>
      <c r="D49" s="20"/>
      <c r="E49" s="20"/>
      <c r="F49" s="20"/>
      <c r="G49" s="3"/>
    </row>
    <row r="50" spans="2:7" ht="21" customHeight="1" thickBot="1">
      <c r="B50" s="14" t="s">
        <v>43</v>
      </c>
      <c r="C50" s="18">
        <v>170998.5</v>
      </c>
      <c r="D50" s="18">
        <v>99856.9</v>
      </c>
      <c r="E50" s="18">
        <v>9586</v>
      </c>
      <c r="F50" s="55">
        <v>7177.3</v>
      </c>
      <c r="G50" s="3"/>
    </row>
    <row r="51" spans="2:7" ht="21" customHeight="1" hidden="1" thickBot="1">
      <c r="B51" s="14" t="s">
        <v>3</v>
      </c>
      <c r="C51" s="19"/>
      <c r="D51" s="19"/>
      <c r="E51" s="19"/>
      <c r="F51" s="56"/>
      <c r="G51" s="3"/>
    </row>
    <row r="52" spans="2:7" ht="18" customHeight="1" hidden="1" thickBot="1">
      <c r="B52" s="14" t="s">
        <v>4</v>
      </c>
      <c r="C52" s="19"/>
      <c r="D52" s="19"/>
      <c r="E52" s="19"/>
      <c r="F52" s="56"/>
      <c r="G52" s="3"/>
    </row>
    <row r="53" spans="2:7" ht="18.75" customHeight="1" hidden="1" thickBot="1">
      <c r="B53" s="14" t="s">
        <v>5</v>
      </c>
      <c r="C53" s="19"/>
      <c r="D53" s="19"/>
      <c r="E53" s="19"/>
      <c r="F53" s="56"/>
      <c r="G53" s="3"/>
    </row>
    <row r="54" spans="2:7" ht="18.75" customHeight="1" thickBot="1">
      <c r="B54" s="21" t="s">
        <v>19</v>
      </c>
      <c r="C54" s="28">
        <v>2380</v>
      </c>
      <c r="D54" s="28"/>
      <c r="E54" s="28">
        <v>63.5</v>
      </c>
      <c r="F54" s="57"/>
      <c r="G54" s="3"/>
    </row>
    <row r="55" spans="2:7" ht="28.5" customHeight="1" hidden="1" thickBot="1">
      <c r="B55" s="21" t="s">
        <v>19</v>
      </c>
      <c r="C55" s="28"/>
      <c r="D55" s="28"/>
      <c r="E55" s="28"/>
      <c r="F55" s="57"/>
      <c r="G55" s="3"/>
    </row>
    <row r="56" spans="2:7" ht="18.75" customHeight="1" hidden="1">
      <c r="B56" s="21"/>
      <c r="C56" s="28"/>
      <c r="D56" s="28"/>
      <c r="E56" s="28"/>
      <c r="F56" s="57"/>
      <c r="G56" s="3"/>
    </row>
    <row r="57" spans="2:7" ht="18.75" customHeight="1" hidden="1" thickBot="1">
      <c r="B57" s="21"/>
      <c r="C57" s="28"/>
      <c r="D57" s="28"/>
      <c r="E57" s="28"/>
      <c r="F57" s="57"/>
      <c r="G57" s="3"/>
    </row>
    <row r="58" spans="2:7" ht="12.75" customHeight="1">
      <c r="B58" s="73" t="s">
        <v>6</v>
      </c>
      <c r="C58" s="58">
        <v>9218</v>
      </c>
      <c r="D58" s="58">
        <v>6305.2</v>
      </c>
      <c r="E58" s="58">
        <v>282.7</v>
      </c>
      <c r="F58" s="67">
        <v>282.7</v>
      </c>
      <c r="G58" s="61"/>
    </row>
    <row r="59" spans="2:7" ht="12.75" customHeight="1">
      <c r="B59" s="75"/>
      <c r="C59" s="64"/>
      <c r="D59" s="64"/>
      <c r="E59" s="64"/>
      <c r="F59" s="68"/>
      <c r="G59" s="61"/>
    </row>
    <row r="60" spans="2:7" ht="37.5" customHeight="1" thickBot="1">
      <c r="B60" s="74"/>
      <c r="C60" s="59"/>
      <c r="D60" s="59"/>
      <c r="E60" s="59"/>
      <c r="F60" s="69"/>
      <c r="G60" s="61"/>
    </row>
    <row r="61" spans="2:7" ht="20.25" customHeight="1">
      <c r="B61" s="21" t="s">
        <v>7</v>
      </c>
      <c r="C61" s="28">
        <v>189147.1</v>
      </c>
      <c r="D61" s="28">
        <v>149147.6</v>
      </c>
      <c r="E61" s="28">
        <v>2328.7</v>
      </c>
      <c r="F61" s="57">
        <v>2328.7</v>
      </c>
      <c r="G61" s="3"/>
    </row>
    <row r="62" spans="2:7" ht="16.5" customHeight="1" hidden="1">
      <c r="B62" s="29" t="s">
        <v>21</v>
      </c>
      <c r="C62" s="30"/>
      <c r="D62" s="30"/>
      <c r="E62" s="30"/>
      <c r="F62" s="30"/>
      <c r="G62" s="3"/>
    </row>
    <row r="63" spans="2:7" ht="16.5" customHeight="1" hidden="1">
      <c r="B63" s="31" t="s">
        <v>25</v>
      </c>
      <c r="C63" s="32"/>
      <c r="D63" s="32"/>
      <c r="E63" s="32"/>
      <c r="F63" s="32"/>
      <c r="G63" s="3"/>
    </row>
    <row r="64" spans="2:7" ht="15" customHeight="1">
      <c r="B64" s="62" t="s">
        <v>8</v>
      </c>
      <c r="C64" s="65">
        <v>244778.4</v>
      </c>
      <c r="D64" s="65">
        <v>33218.4</v>
      </c>
      <c r="E64" s="65">
        <v>11745.4</v>
      </c>
      <c r="F64" s="65"/>
      <c r="G64" s="60"/>
    </row>
    <row r="65" spans="2:7" ht="1.5" customHeight="1">
      <c r="B65" s="63"/>
      <c r="C65" s="66"/>
      <c r="D65" s="66"/>
      <c r="E65" s="66"/>
      <c r="F65" s="66"/>
      <c r="G65" s="60"/>
    </row>
    <row r="66" spans="2:7" ht="18" customHeight="1" hidden="1" thickBot="1">
      <c r="B66" s="14" t="s">
        <v>29</v>
      </c>
      <c r="C66" s="19"/>
      <c r="D66" s="19"/>
      <c r="E66" s="19"/>
      <c r="F66" s="19"/>
      <c r="G66" s="3"/>
    </row>
    <row r="67" spans="2:7" ht="18" customHeight="1" hidden="1">
      <c r="B67" s="33" t="s">
        <v>30</v>
      </c>
      <c r="C67" s="34"/>
      <c r="D67" s="34"/>
      <c r="E67" s="34"/>
      <c r="F67" s="34"/>
      <c r="G67" s="3"/>
    </row>
    <row r="68" spans="2:7" ht="25.5" customHeight="1" hidden="1">
      <c r="B68" s="35" t="s">
        <v>31</v>
      </c>
      <c r="C68" s="36"/>
      <c r="D68" s="36"/>
      <c r="E68" s="36"/>
      <c r="F68" s="36"/>
      <c r="G68" s="3"/>
    </row>
    <row r="69" spans="2:7" ht="18" customHeight="1" hidden="1" thickBot="1">
      <c r="B69" s="35" t="s">
        <v>32</v>
      </c>
      <c r="C69" s="37"/>
      <c r="D69" s="37"/>
      <c r="E69" s="37"/>
      <c r="F69" s="37"/>
      <c r="G69" s="3"/>
    </row>
    <row r="70" spans="2:7" ht="18" customHeight="1" hidden="1" thickBot="1">
      <c r="B70" s="14" t="s">
        <v>22</v>
      </c>
      <c r="C70" s="19"/>
      <c r="D70" s="19"/>
      <c r="E70" s="19"/>
      <c r="F70" s="19"/>
      <c r="G70" s="3"/>
    </row>
    <row r="71" spans="2:7" ht="18" customHeight="1" thickBot="1">
      <c r="B71" s="14" t="s">
        <v>50</v>
      </c>
      <c r="C71" s="18">
        <v>5102</v>
      </c>
      <c r="D71" s="18">
        <v>1520</v>
      </c>
      <c r="E71" s="19"/>
      <c r="F71" s="19"/>
      <c r="G71" s="3"/>
    </row>
    <row r="72" spans="2:7" ht="17.25" customHeight="1" thickBot="1">
      <c r="B72" s="14" t="s">
        <v>9</v>
      </c>
      <c r="C72" s="26">
        <v>741803.3</v>
      </c>
      <c r="D72" s="26">
        <v>741803.3</v>
      </c>
      <c r="E72" s="26">
        <v>18103.7</v>
      </c>
      <c r="F72" s="26">
        <v>18103.7</v>
      </c>
      <c r="G72" s="3"/>
    </row>
    <row r="73" spans="2:7" ht="20.25" customHeight="1" hidden="1" thickBot="1">
      <c r="B73" s="14" t="s">
        <v>3</v>
      </c>
      <c r="C73" s="19"/>
      <c r="D73" s="19"/>
      <c r="E73" s="19"/>
      <c r="F73" s="19"/>
      <c r="G73" s="3"/>
    </row>
    <row r="74" spans="2:11" ht="18" customHeight="1" hidden="1" thickBot="1">
      <c r="B74" s="14" t="s">
        <v>4</v>
      </c>
      <c r="C74" s="19"/>
      <c r="D74" s="19"/>
      <c r="E74" s="19"/>
      <c r="F74" s="19"/>
      <c r="G74" s="3"/>
      <c r="J74" s="5"/>
      <c r="K74" s="5"/>
    </row>
    <row r="75" spans="2:11" ht="18.75" customHeight="1" hidden="1" thickBot="1">
      <c r="B75" s="14" t="s">
        <v>10</v>
      </c>
      <c r="C75" s="19"/>
      <c r="D75" s="19"/>
      <c r="E75" s="19"/>
      <c r="F75" s="19"/>
      <c r="G75" s="3"/>
      <c r="J75" s="5"/>
      <c r="K75" s="5"/>
    </row>
    <row r="76" spans="2:11" ht="19.5" customHeight="1" hidden="1" thickBot="1">
      <c r="B76" s="23" t="s">
        <v>11</v>
      </c>
      <c r="C76" s="19"/>
      <c r="D76" s="19"/>
      <c r="E76" s="19"/>
      <c r="F76" s="19"/>
      <c r="G76" s="3"/>
      <c r="J76" s="5"/>
      <c r="K76" s="5"/>
    </row>
    <row r="77" spans="2:11" ht="25.5" customHeight="1" hidden="1" thickBot="1">
      <c r="B77" s="14" t="s">
        <v>12</v>
      </c>
      <c r="C77" s="19"/>
      <c r="D77" s="19"/>
      <c r="E77" s="19"/>
      <c r="F77" s="19"/>
      <c r="G77" s="3"/>
      <c r="J77" s="5"/>
      <c r="K77" s="5"/>
    </row>
    <row r="78" spans="2:11" ht="12.75" customHeight="1">
      <c r="B78" s="73" t="s">
        <v>40</v>
      </c>
      <c r="C78" s="58">
        <v>161612.2</v>
      </c>
      <c r="D78" s="58">
        <v>149305.3</v>
      </c>
      <c r="E78" s="58">
        <v>3231.7</v>
      </c>
      <c r="F78" s="58">
        <v>2490</v>
      </c>
      <c r="G78" s="61"/>
      <c r="J78" s="5"/>
      <c r="K78" s="5"/>
    </row>
    <row r="79" spans="2:11" ht="15.75" customHeight="1" thickBot="1">
      <c r="B79" s="74"/>
      <c r="C79" s="59"/>
      <c r="D79" s="59"/>
      <c r="E79" s="59"/>
      <c r="F79" s="59"/>
      <c r="G79" s="61"/>
      <c r="J79" s="5"/>
      <c r="K79" s="5"/>
    </row>
    <row r="80" spans="2:11" ht="19.5" customHeight="1" hidden="1" thickBot="1">
      <c r="B80" s="14" t="s">
        <v>13</v>
      </c>
      <c r="C80" s="19"/>
      <c r="D80" s="19"/>
      <c r="E80" s="19"/>
      <c r="F80" s="19"/>
      <c r="G80" s="3"/>
      <c r="J80" s="5"/>
      <c r="K80" s="5"/>
    </row>
    <row r="81" spans="2:11" ht="17.25" customHeight="1" hidden="1" thickBot="1">
      <c r="B81" s="14" t="s">
        <v>4</v>
      </c>
      <c r="C81" s="19"/>
      <c r="D81" s="19"/>
      <c r="E81" s="19"/>
      <c r="F81" s="19"/>
      <c r="G81" s="3"/>
      <c r="J81" s="5"/>
      <c r="K81" s="5"/>
    </row>
    <row r="82" spans="2:11" ht="18.75" customHeight="1" hidden="1" thickBot="1">
      <c r="B82" s="14" t="s">
        <v>10</v>
      </c>
      <c r="C82" s="19"/>
      <c r="D82" s="19"/>
      <c r="E82" s="19"/>
      <c r="F82" s="19"/>
      <c r="G82" s="3"/>
      <c r="J82" s="5"/>
      <c r="K82" s="5"/>
    </row>
    <row r="83" spans="2:11" ht="21" customHeight="1" hidden="1" thickBot="1">
      <c r="B83" s="14" t="s">
        <v>11</v>
      </c>
      <c r="C83" s="19"/>
      <c r="D83" s="19"/>
      <c r="E83" s="19"/>
      <c r="F83" s="19"/>
      <c r="G83" s="3"/>
      <c r="J83" s="5"/>
      <c r="K83" s="5"/>
    </row>
    <row r="84" spans="2:11" ht="22.5" customHeight="1" hidden="1" thickBot="1">
      <c r="B84" s="14" t="s">
        <v>26</v>
      </c>
      <c r="C84" s="26"/>
      <c r="D84" s="26"/>
      <c r="E84" s="26"/>
      <c r="F84" s="26"/>
      <c r="G84" s="3"/>
      <c r="J84" s="5"/>
      <c r="K84" s="5"/>
    </row>
    <row r="85" spans="2:11" ht="16.5" customHeight="1" hidden="1" thickBot="1">
      <c r="B85" s="14" t="s">
        <v>14</v>
      </c>
      <c r="C85" s="19"/>
      <c r="D85" s="19"/>
      <c r="E85" s="19"/>
      <c r="F85" s="19"/>
      <c r="G85" s="3"/>
      <c r="J85" s="5"/>
      <c r="K85" s="5"/>
    </row>
    <row r="86" spans="2:11" ht="18.75" customHeight="1" hidden="1" thickBot="1">
      <c r="B86" s="14" t="s">
        <v>4</v>
      </c>
      <c r="C86" s="19"/>
      <c r="D86" s="19"/>
      <c r="E86" s="19"/>
      <c r="F86" s="19"/>
      <c r="G86" s="3"/>
      <c r="J86" s="5"/>
      <c r="K86" s="5"/>
    </row>
    <row r="87" spans="2:11" ht="20.25" customHeight="1" hidden="1" thickBot="1">
      <c r="B87" s="14" t="s">
        <v>10</v>
      </c>
      <c r="C87" s="19"/>
      <c r="D87" s="19"/>
      <c r="E87" s="19"/>
      <c r="F87" s="19"/>
      <c r="G87" s="3"/>
      <c r="J87" s="5"/>
      <c r="K87" s="5"/>
    </row>
    <row r="88" spans="2:11" ht="21" customHeight="1" hidden="1" thickBot="1">
      <c r="B88" s="14" t="s">
        <v>11</v>
      </c>
      <c r="C88" s="19"/>
      <c r="D88" s="19"/>
      <c r="E88" s="19"/>
      <c r="F88" s="19"/>
      <c r="G88" s="3"/>
      <c r="J88" s="5"/>
      <c r="K88" s="5"/>
    </row>
    <row r="89" spans="2:11" ht="21.75" customHeight="1" hidden="1" thickBot="1">
      <c r="B89" s="14" t="s">
        <v>15</v>
      </c>
      <c r="C89" s="19"/>
      <c r="D89" s="19"/>
      <c r="E89" s="19"/>
      <c r="F89" s="19"/>
      <c r="G89" s="3"/>
      <c r="J89" s="5"/>
      <c r="K89" s="5"/>
    </row>
    <row r="90" spans="2:11" ht="21" customHeight="1" hidden="1" thickBot="1">
      <c r="B90" s="14" t="s">
        <v>16</v>
      </c>
      <c r="C90" s="19"/>
      <c r="D90" s="19"/>
      <c r="E90" s="19"/>
      <c r="F90" s="19"/>
      <c r="G90" s="3"/>
      <c r="J90" s="5"/>
      <c r="K90" s="5"/>
    </row>
    <row r="91" spans="2:11" ht="20.25" customHeight="1" thickBot="1">
      <c r="B91" s="14" t="s">
        <v>17</v>
      </c>
      <c r="C91" s="18">
        <v>32539.3</v>
      </c>
      <c r="D91" s="18">
        <v>26810.1</v>
      </c>
      <c r="E91" s="18">
        <v>1786.4</v>
      </c>
      <c r="F91" s="18">
        <v>1354.3</v>
      </c>
      <c r="G91" s="3"/>
      <c r="J91" s="5"/>
      <c r="K91" s="5"/>
    </row>
    <row r="92" spans="2:11" ht="19.5" thickBot="1">
      <c r="B92" s="14" t="s">
        <v>27</v>
      </c>
      <c r="C92" s="18">
        <v>81893.9</v>
      </c>
      <c r="D92" s="18">
        <v>81693.9</v>
      </c>
      <c r="E92" s="18">
        <v>1523.1</v>
      </c>
      <c r="F92" s="18">
        <v>1523.1</v>
      </c>
      <c r="G92" s="3"/>
      <c r="J92" s="5"/>
      <c r="K92" s="5"/>
    </row>
    <row r="93" spans="2:11" ht="57" customHeight="1" hidden="1" thickBot="1">
      <c r="B93" s="14" t="s">
        <v>38</v>
      </c>
      <c r="C93" s="18"/>
      <c r="D93" s="18"/>
      <c r="E93" s="18"/>
      <c r="F93" s="18"/>
      <c r="G93" s="3"/>
      <c r="J93" s="5"/>
      <c r="K93" s="5"/>
    </row>
    <row r="94" spans="2:11" ht="38.25" thickBot="1">
      <c r="B94" s="14" t="s">
        <v>28</v>
      </c>
      <c r="C94" s="28"/>
      <c r="D94" s="38">
        <v>60206</v>
      </c>
      <c r="E94" s="28"/>
      <c r="F94" s="28">
        <v>1915.4</v>
      </c>
      <c r="G94" s="3"/>
      <c r="J94" s="5"/>
      <c r="K94" s="5"/>
    </row>
    <row r="95" spans="2:11" ht="38.25" customHeight="1" hidden="1" thickBot="1">
      <c r="B95" s="13" t="s">
        <v>18</v>
      </c>
      <c r="C95" s="39"/>
      <c r="D95" s="39"/>
      <c r="E95" s="39"/>
      <c r="F95" s="39"/>
      <c r="G95" s="7"/>
      <c r="J95" s="5"/>
      <c r="K95" s="5"/>
    </row>
    <row r="96" spans="2:11" ht="21.75" customHeight="1" thickBot="1">
      <c r="B96" s="16" t="s">
        <v>49</v>
      </c>
      <c r="C96" s="52">
        <f>SUM(C15-C48)</f>
        <v>-106019.8999999999</v>
      </c>
      <c r="D96" s="52">
        <f>SUM(D15-D48)</f>
        <v>-80520.00000000023</v>
      </c>
      <c r="E96" s="52">
        <f>SUM(E15-E48)</f>
        <v>18856.100000000006</v>
      </c>
      <c r="F96" s="52">
        <f>SUM(F15-F48)</f>
        <v>28359.1</v>
      </c>
      <c r="G96" s="3"/>
      <c r="J96" s="5"/>
      <c r="K96" s="5"/>
    </row>
    <row r="97" spans="2:11" ht="21.75" customHeight="1" hidden="1">
      <c r="B97" s="41"/>
      <c r="C97" s="41"/>
      <c r="D97" s="42"/>
      <c r="E97" s="42"/>
      <c r="F97" s="42"/>
      <c r="G97" s="3"/>
      <c r="J97" s="5"/>
      <c r="K97" s="5"/>
    </row>
    <row r="98" spans="2:11" ht="21.75" customHeight="1" hidden="1">
      <c r="B98" s="41"/>
      <c r="C98" s="41"/>
      <c r="D98" s="42" t="e">
        <f>SUM(D99-#REF!)</f>
        <v>#REF!</v>
      </c>
      <c r="E98" s="42"/>
      <c r="F98" s="42" t="e">
        <f>SUM(F99-#REF!)</f>
        <v>#REF!</v>
      </c>
      <c r="G98" s="3"/>
      <c r="J98" s="5"/>
      <c r="K98" s="5"/>
    </row>
    <row r="99" spans="2:11" ht="21.75" customHeight="1" hidden="1">
      <c r="B99" s="10" t="s">
        <v>36</v>
      </c>
      <c r="C99" s="10"/>
      <c r="D99" s="40">
        <v>549361.6</v>
      </c>
      <c r="E99" s="40"/>
      <c r="F99" s="40">
        <v>278792.6</v>
      </c>
      <c r="J99" s="5"/>
      <c r="K99" s="5"/>
    </row>
    <row r="100" spans="2:11" ht="12.75">
      <c r="B100" s="2"/>
      <c r="C100" s="2"/>
      <c r="J100" s="5"/>
      <c r="K100" s="5"/>
    </row>
    <row r="101" spans="2:11" ht="12.75">
      <c r="B101" s="4"/>
      <c r="C101" s="4"/>
      <c r="F101" s="1"/>
      <c r="J101" s="5"/>
      <c r="K101" s="5"/>
    </row>
    <row r="102" spans="6:11" ht="12.75"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2:11" ht="12.75">
      <c r="B108" s="2"/>
      <c r="C108" s="2"/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</sheetData>
  <sheetProtection/>
  <mergeCells count="27">
    <mergeCell ref="B11:B13"/>
    <mergeCell ref="C11:C12"/>
    <mergeCell ref="E11:E12"/>
    <mergeCell ref="C78:C79"/>
    <mergeCell ref="E39:E40"/>
    <mergeCell ref="E58:E60"/>
    <mergeCell ref="E64:E65"/>
    <mergeCell ref="E78:E79"/>
    <mergeCell ref="B78:B79"/>
    <mergeCell ref="B58:B60"/>
    <mergeCell ref="G78:G79"/>
    <mergeCell ref="D58:D60"/>
    <mergeCell ref="D78:D79"/>
    <mergeCell ref="D64:D65"/>
    <mergeCell ref="F58:F60"/>
    <mergeCell ref="F64:F65"/>
    <mergeCell ref="F78:F79"/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</mergeCells>
  <printOptions/>
  <pageMargins left="0.75" right="0.75" top="0.65" bottom="0.55" header="0.5" footer="0.5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Макаренко</cp:lastModifiedBy>
  <cp:lastPrinted>2016-07-26T07:01:54Z</cp:lastPrinted>
  <dcterms:created xsi:type="dcterms:W3CDTF">2008-01-11T10:20:26Z</dcterms:created>
  <dcterms:modified xsi:type="dcterms:W3CDTF">2024-02-16T11:07:24Z</dcterms:modified>
  <cp:category/>
  <cp:version/>
  <cp:contentType/>
  <cp:contentStatus/>
</cp:coreProperties>
</file>