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75" windowWidth="8468" windowHeight="6663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<sst xmlns="http://schemas.openxmlformats.org/spreadsheetml/2006/main" count="61" uniqueCount="51">
  <si>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</si>
  <si>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</si>
  <si>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</si>
  <si>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</si>
  <si>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</si>
  <si>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</si>
  <si>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</si>
  <si>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</si>
  <si>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</si>
  <si>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</si>
  <si>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</si>
  <si>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</si>
  <si>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</si>
  <si>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</si>
  <si>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</si>
  <si>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</si>
  <si>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</si>
  <si>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</si>
  <si>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</si>
  <si>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</si>
  <si>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</si>
  <si>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</si>
  <si>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</si>
  <si>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</si>
  <si>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</si>
  <si>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</si>
  <si>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</si>
  <si>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</si>
  <si>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</si>
  <si>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</si>
  <si>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</si>
  <si>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</si>
  <si>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</si>
  <si>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</si>
  <si>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</si>
  <si>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</si>
  <si>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</si>
  <si>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</si>
  <si>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</si>
  <si>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</si>
  <si>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</si>
  <si>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</si>
  <si>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</si>
  <si>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</si>
  <si>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</si>
  <si>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</si>
  <si>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</si>
  <si>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</si>
  <si>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</si>
  <si>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</si>
  <si>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консолидированного, районного  бюджета на 01.08.2022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</si>
</sst>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4">
      <selection activeCell="F77" sqref="F77:F78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64" t="s">
        <v>0</v>
      </c>
      <c r="C11" s="65" t="s">
        <v>47</v>
      </c>
      <c r="D11" s="47" t="s">
        <v>46</v>
      </c>
      <c r="E11" s="66" t="s">
        <v>48</v>
      </c>
      <c r="F11" s="47" t="s">
        <v>46</v>
      </c>
    </row>
    <row r="12" spans="2:7" ht="53.25">
      <c r="B12" s="64"/>
      <c r="C12" s="65"/>
      <c r="D12" s="46" t="s">
        <v>45</v>
      </c>
      <c r="E12" s="66"/>
      <c r="F12" s="45" t="s">
        <v>44</v>
      </c>
      <c r="G12" s="3"/>
    </row>
    <row r="13" spans="2:7" ht="37.5" customHeight="1" hidden="1" thickBot="1">
      <c r="B13" s="64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1437088.4</v>
      </c>
      <c r="D15" s="17">
        <v>1307697.1</v>
      </c>
      <c r="E15" s="17">
        <v>723726.1</v>
      </c>
      <c r="F15" s="17">
        <v>669403.2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5"/>
      <c r="D39" s="55"/>
      <c r="E39" s="55"/>
      <c r="F39" s="55"/>
      <c r="G39" s="58"/>
    </row>
    <row r="40" spans="2:7" ht="27.75" customHeight="1" hidden="1" thickBot="1">
      <c r="B40" s="14"/>
      <c r="C40" s="56"/>
      <c r="D40" s="56"/>
      <c r="E40" s="56"/>
      <c r="F40" s="56"/>
      <c r="G40" s="58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58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58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58"/>
    </row>
    <row r="47" spans="2:7" ht="21" customHeight="1" thickBot="1">
      <c r="B47" s="43" t="s">
        <v>41</v>
      </c>
      <c r="C47" s="26">
        <v>495854.2</v>
      </c>
      <c r="D47" s="26">
        <v>398414</v>
      </c>
      <c r="E47" s="26">
        <v>298038.1</v>
      </c>
      <c r="F47" s="26">
        <v>251329.6</v>
      </c>
      <c r="G47" s="3"/>
    </row>
    <row r="48" spans="2:7" ht="16.5" customHeight="1" thickBot="1">
      <c r="B48" s="16" t="s">
        <v>2</v>
      </c>
      <c r="C48" s="17">
        <f>SUM(C50:C93)</f>
        <v>1531675.4</v>
      </c>
      <c r="D48" s="17">
        <f>SUM(D50:D93)</f>
        <v>1367332.6</v>
      </c>
      <c r="E48" s="17">
        <f>SUM(E50:E93)</f>
        <v>683321.3</v>
      </c>
      <c r="F48" s="17">
        <f>SUM(F50:F93)</f>
        <v>620501.3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224639.1</v>
      </c>
      <c r="D50" s="18">
        <v>144512.7</v>
      </c>
      <c r="E50" s="18">
        <v>107982.5</v>
      </c>
      <c r="F50" s="18">
        <v>74718.3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19"/>
      <c r="G51" s="3"/>
    </row>
    <row r="52" spans="2:7" ht="18" customHeight="1" hidden="1" thickBot="1">
      <c r="B52" s="14" t="s">
        <v>4</v>
      </c>
      <c r="C52" s="19"/>
      <c r="D52" s="19"/>
      <c r="E52" s="19"/>
      <c r="F52" s="19"/>
      <c r="G52" s="3"/>
    </row>
    <row r="53" spans="2:7" ht="18.75" customHeight="1" hidden="1" thickBot="1">
      <c r="B53" s="14" t="s">
        <v>5</v>
      </c>
      <c r="C53" s="19"/>
      <c r="D53" s="19"/>
      <c r="E53" s="19"/>
      <c r="F53" s="19"/>
      <c r="G53" s="3"/>
    </row>
    <row r="54" spans="2:7" ht="18.75" customHeight="1" thickBot="1">
      <c r="B54" s="21" t="s">
        <v>19</v>
      </c>
      <c r="C54" s="28">
        <v>1832.8</v>
      </c>
      <c r="D54" s="28">
        <v>100</v>
      </c>
      <c r="E54" s="28">
        <v>969.2</v>
      </c>
      <c r="F54" s="28"/>
      <c r="G54" s="3"/>
    </row>
    <row r="55" spans="2:7" ht="28.5" customHeight="1" hidden="1" thickBot="1">
      <c r="B55" s="21" t="s">
        <v>19</v>
      </c>
      <c r="C55" s="28"/>
      <c r="D55" s="28"/>
      <c r="E55" s="28"/>
      <c r="F55" s="28"/>
      <c r="G55" s="3"/>
    </row>
    <row r="56" spans="2:7" ht="18.75" customHeight="1" hidden="1">
      <c r="B56" s="21"/>
      <c r="C56" s="28"/>
      <c r="D56" s="28"/>
      <c r="E56" s="28"/>
      <c r="F56" s="28"/>
      <c r="G56" s="3"/>
    </row>
    <row r="57" spans="2:7" ht="18.75" customHeight="1" hidden="1" thickBot="1">
      <c r="B57" s="21"/>
      <c r="C57" s="28"/>
      <c r="D57" s="28"/>
      <c r="E57" s="28"/>
      <c r="F57" s="28"/>
      <c r="G57" s="3"/>
    </row>
    <row r="58" spans="2:7" ht="12.75" customHeight="1">
      <c r="B58" s="67" t="s">
        <v>6</v>
      </c>
      <c r="C58" s="55">
        <v>8019.8</v>
      </c>
      <c r="D58" s="55">
        <v>4179.4</v>
      </c>
      <c r="E58" s="55">
        <v>4163.5</v>
      </c>
      <c r="F58" s="55">
        <v>2246</v>
      </c>
      <c r="G58" s="58"/>
    </row>
    <row r="59" spans="2:7" ht="12.75" customHeight="1">
      <c r="B59" s="69"/>
      <c r="C59" s="61"/>
      <c r="D59" s="61"/>
      <c r="E59" s="61"/>
      <c r="F59" s="61"/>
      <c r="G59" s="58"/>
    </row>
    <row r="60" spans="2:7" ht="37.5" customHeight="1" thickBot="1">
      <c r="B60" s="68"/>
      <c r="C60" s="56"/>
      <c r="D60" s="56"/>
      <c r="E60" s="56"/>
      <c r="F60" s="56"/>
      <c r="G60" s="58"/>
    </row>
    <row r="61" spans="2:7" ht="20.25" customHeight="1">
      <c r="B61" s="21" t="s">
        <v>7</v>
      </c>
      <c r="C61" s="28">
        <v>200307</v>
      </c>
      <c r="D61" s="28">
        <v>163071.2</v>
      </c>
      <c r="E61" s="28">
        <v>49194.9</v>
      </c>
      <c r="F61" s="28">
        <v>44525.4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59" t="s">
        <v>8</v>
      </c>
      <c r="C64" s="62">
        <v>145117.7</v>
      </c>
      <c r="D64" s="62">
        <v>66757</v>
      </c>
      <c r="E64" s="62">
        <v>72583.3</v>
      </c>
      <c r="F64" s="62">
        <v>23510.7</v>
      </c>
      <c r="G64" s="57"/>
    </row>
    <row r="65" spans="2:7" ht="1.5" customHeight="1">
      <c r="B65" s="60"/>
      <c r="C65" s="63"/>
      <c r="D65" s="63"/>
      <c r="E65" s="63"/>
      <c r="F65" s="63"/>
      <c r="G65" s="57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7.25" customHeight="1" thickBot="1">
      <c r="B71" s="14" t="s">
        <v>9</v>
      </c>
      <c r="C71" s="26">
        <v>750100.8</v>
      </c>
      <c r="D71" s="26">
        <v>750100.8</v>
      </c>
      <c r="E71" s="26">
        <v>359754.3</v>
      </c>
      <c r="F71" s="26">
        <v>359754.3</v>
      </c>
      <c r="G71" s="3"/>
    </row>
    <row r="72" spans="2:7" ht="20.25" customHeight="1" hidden="1" thickBot="1">
      <c r="B72" s="14" t="s">
        <v>3</v>
      </c>
      <c r="C72" s="19"/>
      <c r="D72" s="19"/>
      <c r="E72" s="19"/>
      <c r="F72" s="19"/>
      <c r="G72" s="3"/>
    </row>
    <row r="73" spans="2:11" ht="18" customHeight="1" hidden="1" thickBot="1">
      <c r="B73" s="14" t="s">
        <v>4</v>
      </c>
      <c r="C73" s="19"/>
      <c r="D73" s="19"/>
      <c r="E73" s="19"/>
      <c r="F73" s="19"/>
      <c r="G73" s="3"/>
      <c r="J73" s="5"/>
      <c r="K73" s="5"/>
    </row>
    <row r="74" spans="2:11" ht="18.75" customHeight="1" hidden="1" thickBot="1">
      <c r="B74" s="14" t="s">
        <v>10</v>
      </c>
      <c r="C74" s="19"/>
      <c r="D74" s="19"/>
      <c r="E74" s="19"/>
      <c r="F74" s="19"/>
      <c r="G74" s="3"/>
      <c r="J74" s="5"/>
      <c r="K74" s="5"/>
    </row>
    <row r="75" spans="2:11" ht="19.5" customHeight="1" hidden="1" thickBot="1">
      <c r="B75" s="23" t="s">
        <v>11</v>
      </c>
      <c r="C75" s="19"/>
      <c r="D75" s="19"/>
      <c r="E75" s="19"/>
      <c r="F75" s="19"/>
      <c r="G75" s="3"/>
      <c r="J75" s="5"/>
      <c r="K75" s="5"/>
    </row>
    <row r="76" spans="2:11" ht="25.5" customHeight="1" hidden="1" thickBot="1">
      <c r="B76" s="14" t="s">
        <v>12</v>
      </c>
      <c r="C76" s="19"/>
      <c r="D76" s="19"/>
      <c r="E76" s="19"/>
      <c r="F76" s="19"/>
      <c r="G76" s="3"/>
      <c r="J76" s="5"/>
      <c r="K76" s="5"/>
    </row>
    <row r="77" spans="2:11" ht="12.75" customHeight="1">
      <c r="B77" s="67" t="s">
        <v>40</v>
      </c>
      <c r="C77" s="55">
        <v>133312.3</v>
      </c>
      <c r="D77" s="55">
        <v>119413</v>
      </c>
      <c r="E77" s="55">
        <v>50104.8</v>
      </c>
      <c r="F77" s="55">
        <v>43875.7</v>
      </c>
      <c r="G77" s="58"/>
      <c r="J77" s="5"/>
      <c r="K77" s="5"/>
    </row>
    <row r="78" spans="2:11" ht="15.75" customHeight="1" thickBot="1">
      <c r="B78" s="68"/>
      <c r="C78" s="56"/>
      <c r="D78" s="56"/>
      <c r="E78" s="56"/>
      <c r="F78" s="56"/>
      <c r="G78" s="58"/>
      <c r="J78" s="5"/>
      <c r="K78" s="5"/>
    </row>
    <row r="79" spans="2:11" ht="19.5" customHeight="1" hidden="1" thickBot="1">
      <c r="B79" s="14" t="s">
        <v>13</v>
      </c>
      <c r="C79" s="19"/>
      <c r="D79" s="19"/>
      <c r="E79" s="19"/>
      <c r="F79" s="19"/>
      <c r="G79" s="3"/>
      <c r="J79" s="5"/>
      <c r="K79" s="5"/>
    </row>
    <row r="80" spans="2:11" ht="17.25" customHeight="1" hidden="1" thickBot="1">
      <c r="B80" s="14" t="s">
        <v>4</v>
      </c>
      <c r="C80" s="19"/>
      <c r="D80" s="19"/>
      <c r="E80" s="19"/>
      <c r="F80" s="19"/>
      <c r="G80" s="3"/>
      <c r="J80" s="5"/>
      <c r="K80" s="5"/>
    </row>
    <row r="81" spans="2:11" ht="18.75" customHeight="1" hidden="1" thickBot="1">
      <c r="B81" s="14" t="s">
        <v>10</v>
      </c>
      <c r="C81" s="19"/>
      <c r="D81" s="19"/>
      <c r="E81" s="19"/>
      <c r="F81" s="19"/>
      <c r="G81" s="3"/>
      <c r="J81" s="5"/>
      <c r="K81" s="5"/>
    </row>
    <row r="82" spans="2:11" ht="21" customHeight="1" hidden="1" thickBot="1">
      <c r="B82" s="14" t="s">
        <v>11</v>
      </c>
      <c r="C82" s="19"/>
      <c r="D82" s="19"/>
      <c r="E82" s="19"/>
      <c r="F82" s="19"/>
      <c r="G82" s="3"/>
      <c r="J82" s="5"/>
      <c r="K82" s="5"/>
    </row>
    <row r="83" spans="2:11" ht="22.5" customHeight="1" hidden="1" thickBot="1">
      <c r="B83" s="14" t="s">
        <v>26</v>
      </c>
      <c r="C83" s="26"/>
      <c r="D83" s="26"/>
      <c r="E83" s="26"/>
      <c r="F83" s="26"/>
      <c r="G83" s="3"/>
      <c r="J83" s="5"/>
      <c r="K83" s="5"/>
    </row>
    <row r="84" spans="2:11" ht="16.5" customHeight="1" hidden="1" thickBot="1">
      <c r="B84" s="14" t="s">
        <v>14</v>
      </c>
      <c r="C84" s="19"/>
      <c r="D84" s="19"/>
      <c r="E84" s="19"/>
      <c r="F84" s="19"/>
      <c r="G84" s="3"/>
      <c r="J84" s="5"/>
      <c r="K84" s="5"/>
    </row>
    <row r="85" spans="2:11" ht="18.75" customHeight="1" hidden="1" thickBot="1">
      <c r="B85" s="14" t="s">
        <v>4</v>
      </c>
      <c r="C85" s="19"/>
      <c r="D85" s="19"/>
      <c r="E85" s="19"/>
      <c r="F85" s="19"/>
      <c r="G85" s="3"/>
      <c r="J85" s="5"/>
      <c r="K85" s="5"/>
    </row>
    <row r="86" spans="2:11" ht="20.25" customHeight="1" hidden="1" thickBot="1">
      <c r="B86" s="14" t="s">
        <v>10</v>
      </c>
      <c r="C86" s="19"/>
      <c r="D86" s="19"/>
      <c r="E86" s="19"/>
      <c r="F86" s="19"/>
      <c r="G86" s="3"/>
      <c r="J86" s="5"/>
      <c r="K86" s="5"/>
    </row>
    <row r="87" spans="2:11" ht="21" customHeight="1" hidden="1" thickBot="1">
      <c r="B87" s="14" t="s">
        <v>11</v>
      </c>
      <c r="C87" s="19"/>
      <c r="D87" s="19"/>
      <c r="E87" s="19"/>
      <c r="F87" s="19"/>
      <c r="G87" s="3"/>
      <c r="J87" s="5"/>
      <c r="K87" s="5"/>
    </row>
    <row r="88" spans="2:11" ht="21.75" customHeight="1" hidden="1" thickBot="1">
      <c r="B88" s="14" t="s">
        <v>15</v>
      </c>
      <c r="C88" s="19"/>
      <c r="D88" s="19"/>
      <c r="E88" s="19"/>
      <c r="F88" s="19"/>
      <c r="G88" s="3"/>
      <c r="J88" s="5"/>
      <c r="K88" s="5"/>
    </row>
    <row r="89" spans="2:11" ht="21" customHeight="1" hidden="1" thickBot="1">
      <c r="B89" s="14" t="s">
        <v>16</v>
      </c>
      <c r="C89" s="19"/>
      <c r="D89" s="19"/>
      <c r="E89" s="19"/>
      <c r="F89" s="19"/>
      <c r="G89" s="3"/>
      <c r="J89" s="5"/>
      <c r="K89" s="5"/>
    </row>
    <row r="90" spans="2:11" ht="20.25" customHeight="1" thickBot="1">
      <c r="B90" s="14" t="s">
        <v>17</v>
      </c>
      <c r="C90" s="18">
        <v>27673.5</v>
      </c>
      <c r="D90" s="18">
        <v>23583.1</v>
      </c>
      <c r="E90" s="18">
        <v>18379.5</v>
      </c>
      <c r="F90" s="18">
        <v>15797.9</v>
      </c>
      <c r="G90" s="3"/>
      <c r="J90" s="5"/>
      <c r="K90" s="5"/>
    </row>
    <row r="91" spans="2:11" ht="18" thickBot="1">
      <c r="B91" s="14" t="s">
        <v>27</v>
      </c>
      <c r="C91" s="18">
        <v>40672.4</v>
      </c>
      <c r="D91" s="18">
        <v>40472.4</v>
      </c>
      <c r="E91" s="18">
        <v>20189.3</v>
      </c>
      <c r="F91" s="18">
        <v>20103.4</v>
      </c>
      <c r="G91" s="3"/>
      <c r="J91" s="5"/>
      <c r="K91" s="5"/>
    </row>
    <row r="92" spans="2:11" ht="57" customHeight="1" hidden="1" thickBot="1">
      <c r="B92" s="14" t="s">
        <v>38</v>
      </c>
      <c r="C92" s="18"/>
      <c r="D92" s="18"/>
      <c r="E92" s="18"/>
      <c r="F92" s="18"/>
      <c r="G92" s="3"/>
      <c r="J92" s="5"/>
      <c r="K92" s="5"/>
    </row>
    <row r="93" spans="2:11" ht="36" thickBot="1">
      <c r="B93" s="14" t="s">
        <v>28</v>
      </c>
      <c r="C93" s="28"/>
      <c r="D93" s="38">
        <v>55143</v>
      </c>
      <c r="E93" s="28"/>
      <c r="F93" s="28">
        <v>35969.6</v>
      </c>
      <c r="G93" s="3"/>
      <c r="J93" s="5"/>
      <c r="K93" s="5"/>
    </row>
    <row r="94" spans="2:11" ht="38.25" customHeight="1" hidden="1" thickBot="1">
      <c r="B94" s="13" t="s">
        <v>18</v>
      </c>
      <c r="C94" s="39"/>
      <c r="D94" s="39"/>
      <c r="E94" s="39"/>
      <c r="F94" s="39"/>
      <c r="G94" s="7"/>
      <c r="J94" s="5"/>
      <c r="K94" s="5"/>
    </row>
    <row r="95" spans="2:11" ht="21.75" customHeight="1" thickBot="1">
      <c r="B95" s="16" t="s">
        <v>49</v>
      </c>
      <c r="C95" s="52">
        <f>SUM(C15-C48)</f>
        <v>-94587</v>
      </c>
      <c r="D95" s="52">
        <f>SUM(D15-D48)</f>
        <v>-59635.5</v>
      </c>
      <c r="E95" s="52">
        <f>SUM(E15-E48)</f>
        <v>40404.79999999993</v>
      </c>
      <c r="F95" s="52">
        <f>SUM(F15-F48)</f>
        <v>48901.89999999991</v>
      </c>
      <c r="G95" s="3"/>
      <c r="J95" s="5"/>
      <c r="K95" s="5"/>
    </row>
    <row r="96" spans="2:11" ht="21.75" customHeight="1" hidden="1">
      <c r="B96" s="41"/>
      <c r="C96" s="41"/>
      <c r="D96" s="42"/>
      <c r="E96" s="42"/>
      <c r="F96" s="42"/>
      <c r="G96" s="3"/>
      <c r="J96" s="5"/>
      <c r="K96" s="5"/>
    </row>
    <row r="97" spans="2:11" ht="21.75" customHeight="1" hidden="1">
      <c r="B97" s="41"/>
      <c r="C97" s="41"/>
      <c r="D97" s="42" t="e">
        <f>SUM(D98-#REF!)</f>
        <v>#REF!</v>
      </c>
      <c r="E97" s="42"/>
      <c r="F97" s="42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0">
        <v>549361.6</v>
      </c>
      <c r="E98" s="40"/>
      <c r="F98" s="40">
        <v>278792.6</v>
      </c>
      <c r="J98" s="5"/>
      <c r="K98" s="5"/>
    </row>
    <row r="99" spans="2:11" ht="13.5">
      <c r="B99" s="2"/>
      <c r="C99" s="2"/>
      <c r="J99" s="5"/>
      <c r="K99" s="5"/>
    </row>
    <row r="100" spans="2:11" ht="13.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3.5">
      <c r="B102" s="2"/>
      <c r="C102" s="2"/>
      <c r="F102" s="1"/>
      <c r="J102" s="5"/>
      <c r="K102" s="5"/>
    </row>
    <row r="103" spans="2:11" ht="13.5">
      <c r="B103" s="2"/>
      <c r="C103" s="2"/>
      <c r="F103" s="1"/>
      <c r="J103" s="5"/>
      <c r="K103" s="5"/>
    </row>
    <row r="104" spans="2:11" ht="13.5">
      <c r="B104" s="2"/>
      <c r="C104" s="2"/>
      <c r="F104" s="1"/>
      <c r="J104" s="5"/>
      <c r="K104" s="5"/>
    </row>
    <row r="105" spans="2:11" ht="13.5">
      <c r="B105" s="2"/>
      <c r="C105" s="2"/>
      <c r="F105" s="1"/>
      <c r="J105" s="5"/>
      <c r="K105" s="5"/>
    </row>
    <row r="106" spans="2:11" ht="13.5">
      <c r="B106" s="2"/>
      <c r="C106" s="2"/>
      <c r="F106" s="1"/>
      <c r="J106" s="5"/>
      <c r="K106" s="5"/>
    </row>
    <row r="107" spans="2:11" ht="13.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  <mergeCell ref="G77:G78"/>
    <mergeCell ref="D58:D60"/>
    <mergeCell ref="D77:D78"/>
    <mergeCell ref="D64:D65"/>
    <mergeCell ref="F58:F60"/>
    <mergeCell ref="F64:F65"/>
    <mergeCell ref="F77:F78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Дехтярева</cp:lastModifiedBy>
  <cp:lastPrinted>2016-07-26T07:01:54Z</cp:lastPrinted>
  <dcterms:created xsi:type="dcterms:W3CDTF">2008-01-11T10:20:26Z</dcterms:created>
  <dcterms:modified xsi:type="dcterms:W3CDTF">2022-10-26T07:34:58Z</dcterms:modified>
  <cp:category/>
  <cp:version/>
  <cp:contentType/>
  <cp:contentStatus/>
</cp:coreProperties>
</file>