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<sst xmlns="http://schemas.openxmlformats.org/spreadsheetml/2006/main" count="62" uniqueCount="52">
  <si>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</si>
  <si>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</si>
  <si>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</si>
  <si>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</si>
  <si>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</si>
  <si>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</si>
  <si>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</si>
  <si>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</si>
  <si>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</si>
  <si>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</si>
  <si>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</si>
  <si>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</si>
  <si>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</si>
  <si>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</si>
  <si>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</si>
  <si>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</si>
  <si>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</si>
  <si>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</si>
  <si>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</si>
  <si>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</si>
  <si>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</si>
  <si>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</si>
  <si>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</si>
  <si>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</si>
  <si>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</si>
  <si>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</si>
  <si>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</si>
  <si>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</si>
  <si>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</si>
  <si>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</si>
  <si>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</si>
  <si>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</si>
  <si>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</si>
  <si>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</si>
  <si>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</si>
  <si>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</si>
  <si>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</si>
  <si>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</si>
  <si>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</si>
  <si>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</si>
  <si>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</si>
  <si>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</si>
  <si>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</si>
  <si>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</si>
  <si>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</si>
  <si>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</si>
  <si>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</si>
  <si>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июнь 2020  года 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</si>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</sst>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14">
      <selection activeCell="F96" sqref="F96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35</v>
      </c>
      <c r="E1" s="9"/>
      <c r="F1" s="9"/>
      <c r="H1" s="5"/>
    </row>
    <row r="2" spans="2:6" ht="17.25" hidden="1">
      <c r="B2" s="9"/>
      <c r="C2" s="9"/>
      <c r="D2" s="9" t="s">
        <v>36</v>
      </c>
      <c r="E2" s="9"/>
      <c r="F2" s="9"/>
    </row>
    <row r="3" spans="2:6" ht="17.25" hidden="1">
      <c r="B3" s="9"/>
      <c r="C3" s="9"/>
      <c r="D3" s="9" t="s">
        <v>34</v>
      </c>
      <c r="E3" s="9"/>
      <c r="F3" s="9"/>
    </row>
    <row r="4" spans="2:9" ht="17.25" hidden="1">
      <c r="B4" s="9"/>
      <c r="C4" s="9"/>
      <c r="D4" s="9" t="s">
        <v>38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47</v>
      </c>
      <c r="C7" s="6"/>
      <c r="D7" s="11"/>
      <c r="E7" s="11"/>
      <c r="F7" s="12"/>
    </row>
    <row r="8" spans="2:6" ht="17.25" customHeight="1">
      <c r="B8" s="6" t="s">
        <v>40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49</v>
      </c>
      <c r="D11" s="49" t="s">
        <v>48</v>
      </c>
      <c r="E11" s="66" t="s">
        <v>50</v>
      </c>
      <c r="F11" s="49" t="s">
        <v>48</v>
      </c>
    </row>
    <row r="12" spans="2:7" ht="51.75">
      <c r="B12" s="64"/>
      <c r="C12" s="65"/>
      <c r="D12" s="48" t="s">
        <v>46</v>
      </c>
      <c r="E12" s="66"/>
      <c r="F12" s="47" t="s">
        <v>45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43</v>
      </c>
      <c r="C15" s="53">
        <v>1025631.2</v>
      </c>
      <c r="D15" s="19">
        <v>943839.9</v>
      </c>
      <c r="E15" s="19">
        <v>500232.9</v>
      </c>
      <c r="F15" s="19">
        <v>464825.6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42</v>
      </c>
      <c r="C47" s="28">
        <v>424247</v>
      </c>
      <c r="D47" s="28">
        <v>336190</v>
      </c>
      <c r="E47" s="28">
        <v>204691.1</v>
      </c>
      <c r="F47" s="28">
        <v>165042.1</v>
      </c>
      <c r="G47" s="3"/>
    </row>
    <row r="48" spans="2:7" ht="16.5" customHeight="1" thickBot="1">
      <c r="B48" s="18" t="s">
        <v>2</v>
      </c>
      <c r="C48" s="19">
        <v>1051284.9</v>
      </c>
      <c r="D48" s="19">
        <v>957609.4</v>
      </c>
      <c r="E48" s="19">
        <v>464184.1</v>
      </c>
      <c r="F48" s="19">
        <v>427295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44</v>
      </c>
      <c r="C50" s="20">
        <v>134422.3</v>
      </c>
      <c r="D50" s="20">
        <v>81100</v>
      </c>
      <c r="E50" s="20">
        <v>60677.8</v>
      </c>
      <c r="F50" s="20">
        <v>33795.3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1840.3</v>
      </c>
      <c r="D54" s="30">
        <v>300</v>
      </c>
      <c r="E54" s="30">
        <v>1092.5</v>
      </c>
      <c r="F54" s="30">
        <v>300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4742.4</v>
      </c>
      <c r="D58" s="55">
        <v>3233.3</v>
      </c>
      <c r="E58" s="55">
        <v>2259.6</v>
      </c>
      <c r="F58" s="55">
        <v>1914.2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99843.5</v>
      </c>
      <c r="D61" s="30">
        <v>97485.8</v>
      </c>
      <c r="E61" s="30">
        <v>6862.7</v>
      </c>
      <c r="F61" s="30">
        <v>6343.6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108627.1</v>
      </c>
      <c r="D64" s="62">
        <v>46476.2</v>
      </c>
      <c r="E64" s="62">
        <v>32116.8</v>
      </c>
      <c r="F64" s="62">
        <v>3553.5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30</v>
      </c>
      <c r="C66" s="21"/>
      <c r="D66" s="21"/>
      <c r="E66" s="21"/>
      <c r="F66" s="21"/>
      <c r="G66" s="3"/>
    </row>
    <row r="67" spans="2:7" ht="18" customHeight="1" hidden="1">
      <c r="B67" s="35" t="s">
        <v>31</v>
      </c>
      <c r="C67" s="36"/>
      <c r="D67" s="36"/>
      <c r="E67" s="36"/>
      <c r="F67" s="36"/>
      <c r="G67" s="3"/>
    </row>
    <row r="68" spans="2:7" ht="25.5" customHeight="1" hidden="1">
      <c r="B68" s="37" t="s">
        <v>32</v>
      </c>
      <c r="C68" s="38"/>
      <c r="D68" s="38"/>
      <c r="E68" s="38"/>
      <c r="F68" s="38"/>
      <c r="G68" s="3"/>
    </row>
    <row r="69" spans="2:7" ht="18" customHeight="1" hidden="1" thickBot="1">
      <c r="B69" s="37" t="s">
        <v>33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548051.3</v>
      </c>
      <c r="D71" s="28">
        <v>548051.3</v>
      </c>
      <c r="E71" s="28">
        <v>271318.7</v>
      </c>
      <c r="F71" s="28">
        <v>271318.7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41</v>
      </c>
      <c r="C77" s="55">
        <v>94770.8</v>
      </c>
      <c r="D77" s="55">
        <v>79382.7</v>
      </c>
      <c r="E77" s="55">
        <v>52982.2</v>
      </c>
      <c r="F77" s="55">
        <v>46727.2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29035.8</v>
      </c>
      <c r="D90" s="20">
        <v>25582.3</v>
      </c>
      <c r="E90" s="20">
        <v>19258.6</v>
      </c>
      <c r="F90" s="20">
        <v>17055</v>
      </c>
      <c r="G90" s="3"/>
      <c r="J90" s="5"/>
      <c r="K90" s="5"/>
    </row>
    <row r="91" spans="2:11" ht="18" thickBot="1">
      <c r="B91" s="14" t="s">
        <v>27</v>
      </c>
      <c r="C91" s="20">
        <v>29946.4</v>
      </c>
      <c r="D91" s="20">
        <v>29933.9</v>
      </c>
      <c r="E91" s="20">
        <v>17615.2</v>
      </c>
      <c r="F91" s="20">
        <v>17613.2</v>
      </c>
      <c r="G91" s="3"/>
      <c r="J91" s="5"/>
      <c r="K91" s="5"/>
    </row>
    <row r="92" spans="2:11" ht="57" customHeight="1" hidden="1" thickBot="1">
      <c r="B92" s="14" t="s">
        <v>39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40">
        <v>5</v>
      </c>
      <c r="D93" s="40"/>
      <c r="E93" s="40"/>
      <c r="F93" s="40"/>
      <c r="G93" s="3"/>
      <c r="J93" s="5"/>
      <c r="K93" s="5"/>
    </row>
    <row r="94" spans="2:11" ht="36" thickBot="1">
      <c r="B94" s="14" t="s">
        <v>29</v>
      </c>
      <c r="C94" s="30"/>
      <c r="D94" s="40">
        <v>46064</v>
      </c>
      <c r="E94" s="30"/>
      <c r="F94" s="30">
        <v>28674.3</v>
      </c>
      <c r="G94" s="3"/>
      <c r="J94" s="5"/>
      <c r="K94" s="5"/>
    </row>
    <row r="95" spans="2:11" ht="38.25" customHeight="1" hidden="1" thickBot="1">
      <c r="B95" s="13" t="s">
        <v>18</v>
      </c>
      <c r="C95" s="41"/>
      <c r="D95" s="41"/>
      <c r="E95" s="41"/>
      <c r="F95" s="41"/>
      <c r="G95" s="7"/>
      <c r="J95" s="5"/>
      <c r="K95" s="5"/>
    </row>
    <row r="96" spans="2:11" ht="21.75" customHeight="1" thickBot="1">
      <c r="B96" s="18" t="s">
        <v>51</v>
      </c>
      <c r="C96" s="54">
        <f>SUM(C15-C48)</f>
        <v>-25653.699999999953</v>
      </c>
      <c r="D96" s="53">
        <f>SUM(D15-D48)</f>
        <v>-13769.5</v>
      </c>
      <c r="E96" s="53">
        <f>SUM(E15-E48)</f>
        <v>36048.80000000005</v>
      </c>
      <c r="F96" s="53">
        <f>SUM(F15-F48)</f>
        <v>37530.59999999998</v>
      </c>
      <c r="G96" s="3"/>
      <c r="J96" s="5"/>
      <c r="K96" s="5"/>
    </row>
    <row r="97" spans="2:11" ht="21.75" customHeight="1" hidden="1">
      <c r="B97" s="43"/>
      <c r="C97" s="43"/>
      <c r="D97" s="44"/>
      <c r="E97" s="44"/>
      <c r="F97" s="44"/>
      <c r="G97" s="3"/>
      <c r="J97" s="5"/>
      <c r="K97" s="5"/>
    </row>
    <row r="98" spans="2:11" ht="21.75" customHeight="1" hidden="1">
      <c r="B98" s="43"/>
      <c r="C98" s="43"/>
      <c r="D98" s="44" t="e">
        <f>SUM(D99-#REF!)</f>
        <v>#REF!</v>
      </c>
      <c r="E98" s="44"/>
      <c r="F98" s="44" t="e">
        <f>SUM(F99-#REF!)</f>
        <v>#REF!</v>
      </c>
      <c r="G98" s="3"/>
      <c r="J98" s="5"/>
      <c r="K98" s="5"/>
    </row>
    <row r="99" spans="2:11" ht="21.75" customHeight="1" hidden="1">
      <c r="B99" s="10" t="s">
        <v>37</v>
      </c>
      <c r="C99" s="10"/>
      <c r="D99" s="42">
        <v>549361.6</v>
      </c>
      <c r="E99" s="42"/>
      <c r="F99" s="42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2020-08-12T05:31:34Z</dcterms:modified>
  <cp:category/>
  <cp:version/>
  <cp:contentType/>
  <cp:contentStatus/>
</cp:coreProperties>
</file>